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C89089AA-4A0A-4F14-AA85-9480CBB8AAB3}" xr6:coauthVersionLast="47" xr6:coauthVersionMax="47" xr10:uidLastSave="{00000000-0000-0000-0000-000000000000}"/>
  <bookViews>
    <workbookView xWindow="2304" yWindow="2304" windowWidth="17280" windowHeight="8880" tabRatio="602" xr2:uid="{00000000-000D-0000-FFFF-FFFF00000000}"/>
  </bookViews>
  <sheets>
    <sheet name="ПрутСіретГідроморф по МАСИВАХ " sheetId="11" r:id="rId1"/>
    <sheet name="Пояснення" sheetId="6" r:id="rId2"/>
    <sheet name="Лист1" sheetId="1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7" i="11" l="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alcChain>
</file>

<file path=xl/sharedStrings.xml><?xml version="1.0" encoding="utf-8"?>
<sst xmlns="http://schemas.openxmlformats.org/spreadsheetml/2006/main" count="4960" uniqueCount="1274">
  <si>
    <t>ПРОГРАМА ЗАХОДІВ
ТАБЛИЦЯ ДЛЯ ЗАПОВНЕННЯ</t>
  </si>
  <si>
    <t>№</t>
  </si>
  <si>
    <t>Головна водно-екологічна проблема</t>
  </si>
  <si>
    <t>Підпроблема</t>
  </si>
  <si>
    <t xml:space="preserve">Захід 
(згідно Постанови КМУ №  336)
</t>
  </si>
  <si>
    <t>Тип заходу</t>
  </si>
  <si>
    <t>Назва заходу</t>
  </si>
  <si>
    <t>Опис заходу</t>
  </si>
  <si>
    <t xml:space="preserve">Технічний опис </t>
  </si>
  <si>
    <t xml:space="preserve">Суб’єкт господарювання </t>
  </si>
  <si>
    <t>Відновлення руйнувань завданих під час  війни</t>
  </si>
  <si>
    <t xml:space="preserve">Кількість населення, на яку впливатиме захід </t>
  </si>
  <si>
    <t>Річковий басейн</t>
  </si>
  <si>
    <t>Суббасейн</t>
  </si>
  <si>
    <t>Область</t>
  </si>
  <si>
    <t>Район</t>
  </si>
  <si>
    <t xml:space="preserve">Територіальна громада (ТГ) </t>
  </si>
  <si>
    <t>МПзВ чи категорія МПВ</t>
  </si>
  <si>
    <t>Код МПВ/МПзВ</t>
  </si>
  <si>
    <t>Оцінка ризику недосягнення доброго стану МПВ/МПзВ</t>
  </si>
  <si>
    <t>Екологічний стан МПВ або кількісний стан МПзВ</t>
  </si>
  <si>
    <t>Хімічний стан МПВ або МПзВ</t>
  </si>
  <si>
    <t>Зони, які підлягають охороні</t>
  </si>
  <si>
    <t xml:space="preserve">Одиниця виміру </t>
  </si>
  <si>
    <t>Кількість одиниць</t>
  </si>
  <si>
    <t>Вартість інвестицій на одиницю</t>
  </si>
  <si>
    <t>Загальна вартість інвестицій</t>
  </si>
  <si>
    <t>Вартість одиниці експлуатації та обслуговування</t>
  </si>
  <si>
    <t>Загальна вартість експлуатації та обслуговування</t>
  </si>
  <si>
    <t xml:space="preserve">Загальна вартість заходу </t>
  </si>
  <si>
    <t>Вказати дату, на яку були виконані розрахунки в колонках 24-28</t>
  </si>
  <si>
    <t>Програма</t>
  </si>
  <si>
    <t>Джерела фінансування</t>
  </si>
  <si>
    <t>Орган/організація, що відповідає за реалізацію</t>
  </si>
  <si>
    <t>Період реалізації</t>
  </si>
  <si>
    <t xml:space="preserve">Пріоритетність </t>
  </si>
  <si>
    <t xml:space="preserve">Коментарі, джерела інформації </t>
  </si>
  <si>
    <t>Ким запропоновано захід</t>
  </si>
  <si>
    <t>Коли запропоновано захід</t>
  </si>
  <si>
    <t xml:space="preserve">Так / Ні </t>
  </si>
  <si>
    <t xml:space="preserve">тисяч осіб </t>
  </si>
  <si>
    <t>Під ризиком /   Без ризику</t>
  </si>
  <si>
    <t>км</t>
  </si>
  <si>
    <t>га</t>
  </si>
  <si>
    <t>тонн</t>
  </si>
  <si>
    <t xml:space="preserve">інші </t>
  </si>
  <si>
    <t>млн. грн</t>
  </si>
  <si>
    <t xml:space="preserve">млн. грн </t>
  </si>
  <si>
    <t>роки</t>
  </si>
  <si>
    <t>ГВЕП 1, ГВЕП 2, ГВЕП 3</t>
  </si>
  <si>
    <t>-</t>
  </si>
  <si>
    <t>8.1.1., 8.1.2., 8.1.3</t>
  </si>
  <si>
    <t>ні</t>
  </si>
  <si>
    <t>під ризиком</t>
  </si>
  <si>
    <t>х</t>
  </si>
  <si>
    <t xml:space="preserve">ні </t>
  </si>
  <si>
    <t>без ризику досягнень екологічних цілей</t>
  </si>
  <si>
    <t>2025-2027</t>
  </si>
  <si>
    <t>Ні</t>
  </si>
  <si>
    <t>Чернівецька</t>
  </si>
  <si>
    <t>Чернівецький</t>
  </si>
  <si>
    <t xml:space="preserve">2025-2030 
</t>
  </si>
  <si>
    <t xml:space="preserve">2025-2030
</t>
  </si>
  <si>
    <t>БУВР Пруту та Сірету</t>
  </si>
  <si>
    <t>Вижницька міська рада</t>
  </si>
  <si>
    <t>Вижницький</t>
  </si>
  <si>
    <t>Вижницька</t>
  </si>
  <si>
    <t>можливо під ризиком</t>
  </si>
  <si>
    <t xml:space="preserve">2023-2025
</t>
  </si>
  <si>
    <t xml:space="preserve">        -</t>
  </si>
  <si>
    <t>Глибоцька селищна рада</t>
  </si>
  <si>
    <t>Глибоцька</t>
  </si>
  <si>
    <t>2025-2030</t>
  </si>
  <si>
    <t>без ризику досягнення екологічних цілей</t>
  </si>
  <si>
    <t>державний, місцевий бюджети, інші бюджети не заборонені законодавством</t>
  </si>
  <si>
    <t>Зроблені орієнтовні розрахунки (експертна думка)</t>
  </si>
  <si>
    <t>Програма "Питна вода"</t>
  </si>
  <si>
    <t xml:space="preserve">Програма "Питна вода України" </t>
  </si>
  <si>
    <t>2025-2029</t>
  </si>
  <si>
    <t>Сторожинецька міська рада</t>
  </si>
  <si>
    <t>Сторожинецька</t>
  </si>
  <si>
    <t xml:space="preserve"> під ризиком </t>
  </si>
  <si>
    <t>КП "Сторожинецьке житлово-комунальне господарство"</t>
  </si>
  <si>
    <t>UA_M5.3.3_0005</t>
  </si>
  <si>
    <t>Берегометська селищна рада</t>
  </si>
  <si>
    <t xml:space="preserve">Програма  "Питна вода </t>
  </si>
  <si>
    <t>Берегометська</t>
  </si>
  <si>
    <t xml:space="preserve"> UA_M5.3.3_0013 </t>
  </si>
  <si>
    <t>Програма "Питна вода України" , Стратегія розвитку Вижницької територіальної громади до 2027 року</t>
  </si>
  <si>
    <t xml:space="preserve">Чернівецька </t>
  </si>
  <si>
    <t>Загальні (обов’язкові) дані про оператора КОС:
1. Балансоутримувач:  Глибоцька селищна рада                                   2. Код ЄДРПОУ: 04417004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</si>
  <si>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Загальні (обов’язкові) дані про оператора КОС:
1. Балансоутримувач : Кам'янецька сільська рада  
2. Код ЄДРПОУ: 04418340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</si>
  <si>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Кам'янецька сільська рада</t>
  </si>
  <si>
    <t>Кам'янецька</t>
  </si>
  <si>
    <t>UA_M5.3.3_0006</t>
  </si>
  <si>
    <t xml:space="preserve">UA_M5.3.3_0051 </t>
  </si>
  <si>
    <t xml:space="preserve">Програма "Питна вода України", Стратегія розвитку Кам'янецької територіальної громади до 2027 року       </t>
  </si>
  <si>
    <t xml:space="preserve">Карапчівська сільська рада </t>
  </si>
  <si>
    <t>Карапчівська</t>
  </si>
  <si>
    <t xml:space="preserve">Програма "Питна вода України"        </t>
  </si>
  <si>
    <t>Загальні (обов’язкові) дані про оператора КОС:
1. Балансоутримувач: Красноїльська сільська рада
2. Код ЄДРПОУ: 04418127
3. Код водокористувача: відсутній
4. Інформація щодо роботи КОС  (на 01.01.2022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вигреби:0</t>
  </si>
  <si>
    <t>Красноїльська сільська рада</t>
  </si>
  <si>
    <t>Красноїльська</t>
  </si>
  <si>
    <t xml:space="preserve">Програма "Питна вода"
</t>
  </si>
  <si>
    <t xml:space="preserve">2025-2030 </t>
  </si>
  <si>
    <t>Загальні (обов’язкові) дані про оператора КОС:
1. Балансоутримувач: Петровецька сільська рада 
2. Код ЄДРПОУ: 014418067
3. Код водокористувача:відсутній
4. Інформація щодо роботи КОС  (на 01.01.2022 року)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</si>
  <si>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Петровецька сільська рада</t>
  </si>
  <si>
    <t>Петровецька</t>
  </si>
  <si>
    <t>UA_M5.3.3_0043</t>
  </si>
  <si>
    <t>UA_M5.3.3_0029</t>
  </si>
  <si>
    <t xml:space="preserve">Програма "Питна вода"                        </t>
  </si>
  <si>
    <t>Загальні (обов’язкові) дані про оператора КОС:
1. Балансоутримувач: Сторожинецька міська рада
2. Код ЄДРПОУ: 04062179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</si>
  <si>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Програма  "Питна вода України",                   Стратегія розвитку Сторожинецької територіальної громади до 2027 року</t>
  </si>
  <si>
    <t xml:space="preserve">2025-2027
</t>
  </si>
  <si>
    <t>До КОС будуть підключені:                с. Банилів Підгірний,                   с. Давидівка,                 с. Зруб- Комарівський Зроблені орієнтовні розрахунки (експертна думка)</t>
  </si>
  <si>
    <t>Загальні (обов’язкові) дані про оператора КОС: 
1. Балансоутримувач: Сучевенська сільська рада
2. Код ЄДРПОУ: 04418506
3. Код водокористувача: відсутній
4. Інформація щодо роботи КОС  (на 01.01.2023 року)
відведено зворотних (стічних) вод за рік, млн. куб.м
- усього: 0
- без очистки: 0
- недостатньо-очищених: 0
- нормативно-чистих (без очистки): 0
- нормативно-очищених на очисних спорудах:0,0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</si>
  <si>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Сучевенська сільська рада</t>
  </si>
  <si>
    <t>Сучевенська</t>
  </si>
  <si>
    <t>Тарашанська сільська рада</t>
  </si>
  <si>
    <t>Тарашанська</t>
  </si>
  <si>
    <t xml:space="preserve">під ризиком </t>
  </si>
  <si>
    <t>Загальні (обов’язкові) дані про оператора КОС: 
1. Балансоутримувач: Тереблеченська сільська рада 
2. Код ЄДРПОУ: 04418423
3. Код водокористувача: відсутній
4. Інформація щодо роботи КОС  (на 01.01.2023 року)
відведено зворотних (стічних) вод за рік,тис.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</si>
  <si>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Тереблеченська сільська рада</t>
  </si>
  <si>
    <t>Тереблеченська</t>
  </si>
  <si>
    <t>UA_M5.3.3_0050</t>
  </si>
  <si>
    <t>Загальні (обов’язкові) дані про оператора КОС: 0,0
1. Балансоутримувач: Чудейська сільська рада
2. Код ЄДРПОУ: 04416683
3. Код водокористувача: відсутній
4. Інформація щодо роботи КОС  (на 01.01.2023 року)
відведено зворотних (стічних) вод за рік,тис. куб.м
- усього: 0
- без очистки: 0
- недостатньо-очищени,0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</si>
  <si>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Чудейська сільська рада</t>
  </si>
  <si>
    <t xml:space="preserve">
6,2
</t>
  </si>
  <si>
    <t>Чудейська</t>
  </si>
  <si>
    <t xml:space="preserve">
6,1
</t>
  </si>
  <si>
    <t>2023 р.</t>
  </si>
  <si>
    <t>Берегометська ТГ</t>
  </si>
  <si>
    <t>ПКД відсутня Зроблені орієнтовні розрахунки (експертна думка)</t>
  </si>
  <si>
    <t>ДО КОС будуть підключені:                  с. Багна,                           с. Черешенька ПКД відсутня Зроблені орієнтовні розрахунки (експертна думка)</t>
  </si>
  <si>
    <t xml:space="preserve">        Вижницька ТГ</t>
  </si>
  <si>
    <t>Глибоцька ТГ</t>
  </si>
  <si>
    <t>Кам'янецька ТГ</t>
  </si>
  <si>
    <t>До КОС будуть підключені: с. Кам'янка,                    с. Багринівка,             с. Старий Вовчинець                 ПКД відсутня Зроблені орієнтовні розрахунки (експертна думка)</t>
  </si>
  <si>
    <t xml:space="preserve">Карапчівська ТГ  </t>
  </si>
  <si>
    <t>Красноїльська ТГ</t>
  </si>
  <si>
    <t>До КОС будуть підключені:                с. Красноїльськ, с. Стара Красношора   ПКД відсутня Зроблені орієнтовні розрахунки (експертна думка)</t>
  </si>
  <si>
    <t>До КОС будуть підключені:                с. Верхні Петрівці, с. Нижні Петрівці                     ПКД відсутня  Зроблені орієнтовні розрахунки (експертна думка)</t>
  </si>
  <si>
    <t>Петровецька ТГ</t>
  </si>
  <si>
    <t>Сторожинецька ТГ</t>
  </si>
  <si>
    <t>Сторожинецька  ТГ</t>
  </si>
  <si>
    <t>Сучевенська ТГ</t>
  </si>
  <si>
    <t>До КОС будуть підключені:           с. Сучевени,            с. Петричанка,                     с. Просіка                   ПКД відсутня Зроблені орієнтовні розрахунки (експертна думка)</t>
  </si>
  <si>
    <t>До КОС будуть підключені:                         с. Корчівці,                           с. Купка               ПКД відсутня Зроблені орієнтовні розрахунки (експертна думка)</t>
  </si>
  <si>
    <t>Тарашанська ТГ</t>
  </si>
  <si>
    <t>До КОС будуть підключені:           с. Тарашани,            с. Привороки,     с. Станівці                                   ПКД відсутня Зроблені орієнтовні розрахунки (експертна думка)</t>
  </si>
  <si>
    <t>До КОС будуть підключені:                   с. Турятка,                   с. Поляна           ПКД відсутня Зроблені орієнтовні розрахунки (експертна думка)</t>
  </si>
  <si>
    <t>Тереблеченська ТГ</t>
  </si>
  <si>
    <t>Чудейська ТГ</t>
  </si>
  <si>
    <t>До КОС будуть підключені                 с. Буденець,                с. Череш           ПКД відсутня Зроблені орієнтовні розрахунки (експертна думка)</t>
  </si>
  <si>
    <t>Виробниче управління водопровідно-каналізаційного господарства</t>
  </si>
  <si>
    <t>Івано-Франківська</t>
  </si>
  <si>
    <t>Надвірнянський</t>
  </si>
  <si>
    <t>Яремчанська</t>
  </si>
  <si>
    <t>UA_M5.3.2_0004</t>
  </si>
  <si>
    <t>Програма  "Питна вода України"</t>
  </si>
  <si>
    <t>УКБ Івано-Франківської ОДА</t>
  </si>
  <si>
    <t>ПКД  відсутня, зроблені орієнтовні розрахунки (експертна думка)</t>
  </si>
  <si>
    <t>Яремчанська ТГ</t>
  </si>
  <si>
    <t>Комунальне підприємство  "Коломияводоканал"</t>
  </si>
  <si>
    <t xml:space="preserve">Івано-Франківська </t>
  </si>
  <si>
    <t>Коломийський</t>
  </si>
  <si>
    <t xml:space="preserve">Коломийська </t>
  </si>
  <si>
    <t>UA_M5.3.2_0006</t>
  </si>
  <si>
    <t>Програма  "Питна вода України"Програма охорони навколишнього природного середовища Івано-Франківської області до 2025 року</t>
  </si>
  <si>
    <t>КП "Коломияводоканал", Коломийська ТГ</t>
  </si>
  <si>
    <t>КП "Коломияводоканал" Коломийська ТГ</t>
  </si>
  <si>
    <t>Міське комунальне підприємство "Косів"</t>
  </si>
  <si>
    <t>Косівський</t>
  </si>
  <si>
    <t>Косівська</t>
  </si>
  <si>
    <t xml:space="preserve"> UA_M5.3.2_0083 UA_M5.3.2_0084</t>
  </si>
  <si>
    <t>без ризику досягнень екологічних цілей/можливо під ризиком</t>
  </si>
  <si>
    <t>Програма "Питна вода України" Програма охорони навколишнього природного середовища Івано-Франківської області до 2025 року</t>
  </si>
  <si>
    <t xml:space="preserve">Міське комунальне підприємство "Косів",                 Косівська ТГ </t>
  </si>
  <si>
    <t xml:space="preserve">Міське комунальне підприємство "Косів", Косівська ТГ </t>
  </si>
  <si>
    <t>КП"Заболотівський комбінат комунальних послуг"</t>
  </si>
  <si>
    <t xml:space="preserve">Заболотівська </t>
  </si>
  <si>
    <t>UA_M5.3.2_0064</t>
  </si>
  <si>
    <t>Програма "Питна вода України" ,       Лист Заболотівської селищної ради від 06.02.2023 №287/02-29</t>
  </si>
  <si>
    <t>2024-2025</t>
  </si>
  <si>
    <t>КП"Заболотівський комбінат комунальних послуг" Заболотівська ТГ</t>
  </si>
  <si>
    <t>Верховинський</t>
  </si>
  <si>
    <t xml:space="preserve">Верховинська </t>
  </si>
  <si>
    <t>UA_M5.3.2_0088</t>
  </si>
  <si>
    <t xml:space="preserve">можливо під ризиком </t>
  </si>
  <si>
    <t xml:space="preserve">Програма "Питна вода України"       </t>
  </si>
  <si>
    <t>Верховинська ТГ</t>
  </si>
  <si>
    <t>Робочим проектом передбачено нове будівництво споруд  біологічної очистки господарсько-побутових стічних вод в селищі Верховина потужністю  200 м3/добу. Інформація із розробленої ПКД</t>
  </si>
  <si>
    <t>Загальні (обов’язкові) дані про оператора КОС:
1. Балансоутримувач :Селищне комунальне підприємство  
2. Код ЄДРПОУ: 32356196
3. Код водокористувача: 260759
4. Інформація щодо роботи КОС  (на 01.01.2023 року)
відведено зворотних (стічних) вод за рік, тис. куб.м
- усього: 16,0
- без очистки: 0
- недостатньо-очищених: 0
- нормативно-чистих (без очистки): 0
- нормативно-очищених на очисних спорудах: 16,0
- біологічної очистки: 16,0
- фізико-хімічної очистки: 0
- механічна - 0
- потужність очисних споруд, після очищення яких зворотні (стічні) вод скидаються у водні об’єкти: 36,5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</si>
  <si>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Селищне комунальне підприємство</t>
  </si>
  <si>
    <t>Ворохтянська</t>
  </si>
  <si>
    <t>Ворохтянська ТГ</t>
  </si>
  <si>
    <t>Загальні (обов’язкові) дані про оператора КОС:
1. Балансоутримувач: СКП "Добробут М"
2. Код ЄДРПОУ: 38335716
3. Код водокористувача: відсутній
4. Інформація щодо роботи КОС  (на 01.01.2023 року)
відведено зворотних (стічних) вод за рік, тис. куб.м
- усього:0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0,0 тис. куб. м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вигреби:0</t>
  </si>
  <si>
    <t>СКП "Добробут М"</t>
  </si>
  <si>
    <t>2022 р.</t>
  </si>
  <si>
    <t>Загальні (обов’язкові) дані про оператора КОС:
1. Балансоутримувач: П'ядицька сільська рада
2. Код ЄДРПОУ: 04354120
3. Код водокористувача: відсутній
4. Інформація щодо роботи КОС  (на 01.01.2022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вигреби:0</t>
  </si>
  <si>
    <t>П'ядицька сільська  рада</t>
  </si>
  <si>
    <t>Івано-Франківська область</t>
  </si>
  <si>
    <t>Коломийський район</t>
  </si>
  <si>
    <t xml:space="preserve">П'ядицька </t>
  </si>
  <si>
    <t>UA_M5.3.2_0056 UA_M5.3.2_0057</t>
  </si>
  <si>
    <t>можливо під ризиком/під  ризиком</t>
  </si>
  <si>
    <t xml:space="preserve">Програма "Питна вода",                        Програма 
«Охорона навколишнього природного
середовища Івано-Франківської області  до 2025 року»,                                                         Стратегія розвитку П'ядицької сільської ТГ до 2027 року.
</t>
  </si>
  <si>
    <t>П'ядицька ТГ</t>
  </si>
  <si>
    <t>2024-2027 роки (етапи виконання)</t>
  </si>
  <si>
    <t>Комунальне підприємство "Чернівціводоканал"</t>
  </si>
  <si>
    <t>UA_M5.3.2_0007</t>
  </si>
  <si>
    <t xml:space="preserve">Програма "Питна вода"                        
</t>
  </si>
  <si>
    <t>КП "Чернівціводоканал", Чернівецька ТГ</t>
  </si>
  <si>
    <t xml:space="preserve"> Заставнівське житлово-експлуатаційне управління тепловодозабезпечення</t>
  </si>
  <si>
    <t>Заставнівська</t>
  </si>
  <si>
    <t>UA_M5.3.2_0166</t>
  </si>
  <si>
    <t xml:space="preserve">Програма "Питна вода",         Комплексна програма заходів з охорони навколишнього природного середовища "Екологія" у Чернівецькій області на 2022-2026 роки                  </t>
  </si>
  <si>
    <t>Заставнівське ЖЕУТВЗ</t>
  </si>
  <si>
    <t>Розроблено ПКД, 2019 рік</t>
  </si>
  <si>
    <t>Комунальне господарство "Добробут 2012"</t>
  </si>
  <si>
    <t>Дністровський</t>
  </si>
  <si>
    <t>Лівинецька</t>
  </si>
  <si>
    <t>UA_M5.3.2_0233</t>
  </si>
  <si>
    <t xml:space="preserve">Програма "Питна вода"         </t>
  </si>
  <si>
    <t>UA_M5.3.2_0084</t>
  </si>
  <si>
    <t xml:space="preserve">Програма "Питна вода" ,                    Комплексна програма заходів з охорони навколишнього природного середовища "Екологія" у Чернівецькій області на 2022-2026 роки                  </t>
  </si>
  <si>
    <t>Вижницька ТГ</t>
  </si>
  <si>
    <t>До КОС будуть підключені:                    с. Мілієве,                              с.  Іспас, с. Кибаки,               с. Багна,                   с. Чорногузи                      ПКД відсутня Зроблені орієнтовні розрахунки (експертна думка)</t>
  </si>
  <si>
    <t>Банилівська сільська рада</t>
  </si>
  <si>
    <t>Банилівська</t>
  </si>
  <si>
    <t>Банилівська ТГ</t>
  </si>
  <si>
    <t>UA_M5.3.2_0151</t>
  </si>
  <si>
    <t>До КОС будуть підключені:           с. Бережниця,             с. Коритне,                     с. Бережонка  ПКД відсутня Зроблені орієнтовні розрахунки (експертна думка)</t>
  </si>
  <si>
    <t>Загальні (обов’язкові) дані про оператора КОС:
1. Балансоутримувач: Брусницька сільська рада
2. Код ЄДРПОУ:04417441
3. Код водокористувача: відсутній
4. Інформація щодо роботи КОС  (на 01.01.2023 року)
відведено зворотних (стічних) вод за рік, млн.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</si>
  <si>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Брусницька сільська рада</t>
  </si>
  <si>
    <t>Брусницька</t>
  </si>
  <si>
    <t>Брусницька ТГ</t>
  </si>
  <si>
    <t>До КОС будуть підключені:                         с. Брусниця,                           с. Діброва,                             с. Зеленів,                            с. Кальнівці,                           с. Остра,                                 с. Чортория,                        с. Верхні Станівці,  с. Нижні Станівці,                с. Брусенки,                       с. Виноград           ПКД відсутня    Зроблені орієнтовні розрахунки (експертна думка)</t>
  </si>
  <si>
    <t>Вашківецька міська рада</t>
  </si>
  <si>
    <t>Вашківецька</t>
  </si>
  <si>
    <t>UA_M5.3.2_0085</t>
  </si>
  <si>
    <t>Вашківецька ТГ</t>
  </si>
  <si>
    <t>До КОС будуть підключені:           м. Вашківці, с.Волока,                         с. Замостя,                      с. Карапчів,                     с. Бабине,                       с. Вали,                            с. Слобода  Банилів                           ПКД відсутня            Зроблені орієнтовні розрахунки (експертна думка)</t>
  </si>
  <si>
    <t>Кельменецька селищна рада</t>
  </si>
  <si>
    <t>Кельменецька</t>
  </si>
  <si>
    <t>UA_M5.3.2_0237 UA_M5.3.2_0238 UA_M5.3.2_0239</t>
  </si>
  <si>
    <t>Кельменецька ТГ</t>
  </si>
  <si>
    <t>До КОС будуть підключені:                   с. Бурдюг,                      с. Вовчинець,                  с. Нелипівці,                   с. Браїлівка,                   с. Лукачівка             ПКД  відсутня, зроблені орієнтовні розрахунки (експертна думка)</t>
  </si>
  <si>
    <t>Загальні (обов’язкові) дані про оператора КОС: 
1. Балансоутримувач: Комунальне підприємство "Новоселицька міська тепломережа"
2. Код ЄДРПОУ: 34508403
3. Код водокористувача: 770322
4. Інформація щодо роботи КОС  (на 01.01.2023 року)
відведено зворотних (стічних) вод за рік,тис. куб.м
- усього: 0
- без очистки: 0
- недостатньо-очищених: 80,0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219,0
у тому числі тих, що забезпечують нормативну очистку:-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</si>
  <si>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Новоселицька міська рада</t>
  </si>
  <si>
    <t>Новоселицька</t>
  </si>
  <si>
    <t xml:space="preserve">UA_M5.3.2_0007 </t>
  </si>
  <si>
    <t>Новоселицька ТГ</t>
  </si>
  <si>
    <t>Загальні (обов’язкові) дані про оператора КОС: 0,0
1. Балансоутримувач: Лівинецька сільська рада
2. Код ЄДРПОУ: 04418794
3. Код водокористувача: відсутній
4. Інформація щодо роботи КОС  (на 01.01.2023 року)
відведено зворотних (стічних) вод за рік,тис. куб.м
- усього: 0
- без очистки: 0
- недостатньо-очищени,0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</si>
  <si>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Лівинецька сільська рада</t>
  </si>
  <si>
    <t xml:space="preserve">
2,3
</t>
  </si>
  <si>
    <t xml:space="preserve">UA_M5.3.2_0235 </t>
  </si>
  <si>
    <t>Лівинецька ТГ</t>
  </si>
  <si>
    <t>Мамаївська  сільська рада</t>
  </si>
  <si>
    <t xml:space="preserve">5,8
</t>
  </si>
  <si>
    <t>Мамаївська</t>
  </si>
  <si>
    <t>Мамаївська ТГ</t>
  </si>
  <si>
    <t>Глибоцьке ВУЖКГ</t>
  </si>
  <si>
    <t>2023-2027</t>
  </si>
  <si>
    <t>Розроблена ПКД, 2017</t>
  </si>
  <si>
    <t>Горішньошерівецька сільська рада</t>
  </si>
  <si>
    <t xml:space="preserve">1.Кількість каналізаційних очисних систем (КОС):                                                                                                             - факт - 0                                                                                                                                                                   - план - 1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 факт - 0 тис. м3/добу (0 млн м3/рік) 
- план - 0,9 тис. м3/добу (0,328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- 0 %/0тис. чоловік
- план - 100 %/3,4тис. чоловік                                                                                                             7. Кліматична нейтральність
- план - встановлення сучасного енергозберігаючого обладнання   </t>
  </si>
  <si>
    <t>Конятинська сільська рада</t>
  </si>
  <si>
    <t>Конятинська</t>
  </si>
  <si>
    <t>Конятинська ТГ</t>
  </si>
  <si>
    <t>Путильська селищна рада</t>
  </si>
  <si>
    <t>Путильська</t>
  </si>
  <si>
    <t>Путильська ТГ</t>
  </si>
  <si>
    <t>Загальні (обов’язкові) дані про оператора КОС:
1. Балансоутримувач: Клішковецька сільська рада 
2. Код ЄДРПОУ: 04416832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</si>
  <si>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Клішковецька сільська рада</t>
  </si>
  <si>
    <t>Клішковецька</t>
  </si>
  <si>
    <t xml:space="preserve">Програма "Питна вода України"  </t>
  </si>
  <si>
    <t>Клішковецька ТГ</t>
  </si>
  <si>
    <t>До КОС будуть підключені:           с. Клішківці,          с. Малинці,            с. Шилівці                            ПКД відсутня  Зроблені орієнтовні розрахунки (експертна думка)</t>
  </si>
  <si>
    <t xml:space="preserve">Вашковецька сільська  рада </t>
  </si>
  <si>
    <t xml:space="preserve">Дністровський </t>
  </si>
  <si>
    <t>Вашковецька</t>
  </si>
  <si>
    <t>Вашковецька ТГ</t>
  </si>
  <si>
    <t>Мамалигівська сільська рада</t>
  </si>
  <si>
    <t>Мамалигівська</t>
  </si>
  <si>
    <t>Програма "Питна вода України" , Стратегія сталого розвитку Мамалигівської територіальної громади на 2021-2027 роки</t>
  </si>
  <si>
    <t>Мамалигівська ТГ</t>
  </si>
  <si>
    <t xml:space="preserve">До КОС будуть підключені:            с. Мамалига,              с. Кошуляни,                    с. Драниця,             с. Негринці                  ПКД відсутня Зроблені орієнтовні розрахунки (експертна думка)                            </t>
  </si>
  <si>
    <t>Програма "Питна вода України"  Стратегія сталого розвитку Мамалигівської територіальної громади на 2021-2027 роки</t>
  </si>
  <si>
    <t>Мамалигівська  ТГ</t>
  </si>
  <si>
    <t>Загальні (обов’язкові) дані про оператора КОС:
1. Балансоутримувач: Недобоївська сільська рада
2. Код ЄДРПОУ: 04416884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</si>
  <si>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Недобоївська сільська рада</t>
  </si>
  <si>
    <t>Недобоївська</t>
  </si>
  <si>
    <t>Недобоївська  ТГ</t>
  </si>
  <si>
    <t>До КОС будуть  підключені: с.Недобоївці,        с. Ширівці,             с. Віладична,         с. Зарожани                     ПКД відсутня Зроблені орієнтовні розрахунки (експертна думка)</t>
  </si>
  <si>
    <t>Загальні (обов’язкові) дані про оператора КОС:
1. Балансоутримувач: Недобоївська сільська рада
2. Код ЄДРПОУ: 04416884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</si>
  <si>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До КОС будуть підключені:            с. Долиняни,                с. Ставчани                     ПКД відсутня Зроблені орієнтовні розрахунки (експертна думка)</t>
  </si>
  <si>
    <t xml:space="preserve"> </t>
  </si>
  <si>
    <t>Хотинська міська  рада</t>
  </si>
  <si>
    <t>Хотинська</t>
  </si>
  <si>
    <t>Хотинська ТГ</t>
  </si>
  <si>
    <t>До КОС будуть підключені:             с. Круглик,                            с. Пашківці                         ПКД відсутня                Зроблені орієнтовні розрахунки (експертна думка)</t>
  </si>
  <si>
    <t>До КОС будуть підключені:            с. Крутеньки,        с. Ярівка                                  ПКД відсутня Зроблені орієнтовні розрахунки (експертна думка)</t>
  </si>
  <si>
    <t>Боянська сільська рада</t>
  </si>
  <si>
    <t>Боянська</t>
  </si>
  <si>
    <t>Боянська ТГ</t>
  </si>
  <si>
    <t>До КОС будуть підключені:                            с. Бояни,                                                  с. Боянівка,                                     с. Припруття                  ПКД відсутня Зроблені орієнтовні розрахунки (експертна думка)</t>
  </si>
  <si>
    <t>Загальні (обов’язкові) дані про оператора КОС:
1. Балансоутримувач:Ванчиковецька сільська рада 
2. Код ЄДРПОУ:04417582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</si>
  <si>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Ванчиковецька</t>
  </si>
  <si>
    <t>Ванчиковецька ТГ</t>
  </si>
  <si>
    <t xml:space="preserve">До КОС будуть підключені:                           с.  Ванчиківці,                              с. Ванчинець,                              с. Костичани,                                  с. Думени,                                        с. Новоіванківці ПКД відсутня Зроблені орієнтовні розрахунки (експертна думка)      </t>
  </si>
  <si>
    <t xml:space="preserve">До КОС будуть підключені: с.Жилівка,                      с. Форосна,                    с. Щербинці,             с. Черленівка ПКД відсутня             Зроблені орієнтовні розрахунки (експертна думка)        </t>
  </si>
  <si>
    <t xml:space="preserve"> під ризиком</t>
  </si>
  <si>
    <t>Загальні (обов’язкові) дані про оператора КОС:
1. Балансоутримувач: Великокучурівська сільська рада
2. Код ЄДРПОУ: 04418162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</si>
  <si>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- 0                                                                                                                                                                   - план - 1
2. Спосіб очищення зворотних (стічних) вод
- факт - відсутні
- план - МЕХ (1)/БІО(2)/ТРО(3)
3. Потужність споруд після, яких стічні води відводяться у масив поверхневих  вод (МПВ)                                                                                                                                                
- план - 0 тис. м3/добу (0  млн. м3/рік)                                                                                                                                                                                     - факт - 3,1 тис. м3/добу (0,450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- 100 %/12,4 тис. чоловік                                                                                                              7. Кліматична нейтральність
- план - встановлення сучасного енергозберігаючого обладнання  </t>
  </si>
  <si>
    <t>Великокучурівська сільська рада</t>
  </si>
  <si>
    <t>Великокучурів-ська</t>
  </si>
  <si>
    <t xml:space="preserve"> можливо під ризиком</t>
  </si>
  <si>
    <t xml:space="preserve">Програма "Питна вода України",  Стратегія сталого розвитку Великокучурівської територіальної громади на 2021-2029 роки       </t>
  </si>
  <si>
    <t>Великокучурівська ТГ</t>
  </si>
  <si>
    <t xml:space="preserve">До КОС будуть підключені:              с. Великий Кучурів,                    с. Снячів,                         с. Тисовець                     ПКД відсутня Зроблені орієнтовні розрахунки (експертна думка)        </t>
  </si>
  <si>
    <t xml:space="preserve">1. Кількість каналізаційних очисних систем (КОС):                                                                               - факт - 0                                                                                                                                                                   - план - 1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-план - 0 тис. м3/добу (0 млн. м3/рік)                                                                                               - факт - 0,93 тис. м3/добу (0,340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- 100 %/3,7 тис. чоловік                                                                                                              7. Кліматична нейтральність
- план - встановлення сучасного енергозберігаючого обладнання  </t>
  </si>
  <si>
    <t>Веренчанська сільська рада</t>
  </si>
  <si>
    <t>Веренчанська</t>
  </si>
  <si>
    <t xml:space="preserve"> без  ризику досягнення екологічних цілей</t>
  </si>
  <si>
    <t xml:space="preserve">Веренчанська ТГ  </t>
  </si>
  <si>
    <t>Загальні (обов’язкові) дані про оператора КОС:
1. Балансоутримувач: Веренчанська сільська рада
2. Код ЄДРПОУ: 04418535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</si>
  <si>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- 0                                                                                                                                                                   - план - 1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 план - 0 тис. м3/добу (0 млн. м3/рік)  
- план - 1,13 тис. м3/добу (0,412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 % /- тис. чоловік
- план - 100 %/4,5 тис. чоловік                                                                                                              7. Кліматична нейтральність
- план - встановлення сучасного енергозберігаючого обладнання  </t>
  </si>
  <si>
    <t>До КОС будуть підключені: с.Киселів,                         с. Борівці                            ПКД  відсутня, зроблені орієнтовні розрахунки (експертна думка)</t>
  </si>
  <si>
    <t>Загальні (обов’язкові) дані про оператора КОС:
1. Балансоутримувач: Волоківська сільська рада
2. Код ЄДРПОУ: 04417079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</si>
  <si>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план - 0 тис. м3/добу (0 млн. м3/рік)  
- план - 1,53 тис. м3/добу (0,558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- 100 %/6,1 тис. чоловік                                                                                                              7. Кліматична нейтральність
- план - встановлення сучасного енергозберігаючого обладнання  </t>
  </si>
  <si>
    <t>Волоківська сільська рада</t>
  </si>
  <si>
    <t>Волоківська</t>
  </si>
  <si>
    <t>Волоківська ТГ</t>
  </si>
  <si>
    <t xml:space="preserve">До КОС будуть підключені:              с.Волока,                   с. Грушівка,            с. Валя Кузьмина  ПКД відсутня Зроблені орієнтовні розрахунки (експертна думка)      </t>
  </si>
  <si>
    <t>Загальні (обов’язкові) дані про оператора КОС:
1. Балансоутримувач: Герцаївська міська рада
2. Код ЄДРПОУ: 21423970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</si>
  <si>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- 0                                                                                                                                                                   - план - 1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 план - 0 тис. м3/добу (0 млн. м3/рік)  
- план - 0,65 тис. м3/добу (0,237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 % /- тис. чоловік
- план - 100 %/2,6 тис. чоловік                                                                                                              7. Кліматична нейтральність
- план - встановлення сучасного енергозберігаючого обладнання  </t>
  </si>
  <si>
    <t>Герцаївська міська рада</t>
  </si>
  <si>
    <t>Герцаївська</t>
  </si>
  <si>
    <t xml:space="preserve">Програма "Питна вода України" , Стратегія розвитку Герцаївської громади до 2029 року </t>
  </si>
  <si>
    <t>Герцаївська ТГ</t>
  </si>
  <si>
    <t xml:space="preserve">До КОС будуть підключені:                          с.Байраки,               с. Підвальне                ПКД відсутня                 Зроблені орієнтовні розрахунки (експертна думка)     </t>
  </si>
  <si>
    <t>Загальні (обов’язкові) дані про оператора КОС:
1. Балансоутримувач: Герцаївська міська рада
2. Код ЄДРПОУ: 21423970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</si>
  <si>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- 0                                                                                                                                                                   - план - 1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 план - 0 тис. м3/добу (0 млн. м3/рік)  
- план - 0,58 тис. м3/добу (0,211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/0 тис. чоловік
- план - 100 %/2,3 тис. чоловік                                                                                                              7. Кліматична нейтральність
- план - встановлення сучасного енергозберігаючого обладнання  </t>
  </si>
  <si>
    <t>Загальні (обов’язкові) дані про оператора КОС:
1. Балансоутримувач: Герцаївська міська  рада
2. Код ЄДРПОУ: 21423970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</si>
  <si>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план - 0 тис. м3/добу (0 млн. м3/рік)  
- план - 1,1 тис. м3/добу (0,401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- 100 %/4,1 тис. чоловік                                                                                                              7. Кліматична нейтральність
- план - встановлення сучасного енергозберігаючого обладнання  </t>
  </si>
  <si>
    <t xml:space="preserve">До КОС будуть підключені:                         с.Тернавка, с.Дяківці   Зроблені орієнтовні розрахунки (експертна думка)              </t>
  </si>
  <si>
    <t xml:space="preserve">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план - 0 тис. м3/добу (0 млн. м3/рік)  
- план - 0,5 тис. м3/добу (0,183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6. Доступ до санітарії (підключення населення до КОС (%) кількість  абонентів (населення) територіальної громади (ТГ)
- факт - 0 % /0 тис. чоловік
- план - 100 %/2,0 тис. чоловік                                                                                                              7. Кліматична нейтральність
- план - встановлення сучасного енергозберігаючого обладнання  </t>
  </si>
  <si>
    <t>Загальні (обов’язкові) дані про оператора КОС:
1. Балансоутримувач: Глибоцька селищна  рада
2. Код ЄДРПОУ: 04417004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</si>
  <si>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план - 0 тис. м3/добу (0 млн. м3/рік)  
- план -0,85 тис. м3/добу (0,310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- 100 %/3,4 тис. чоловік                                                                                                              7. Кліматична нейтральність
- план - встановлення сучасного енергозберігаючого обладнання  </t>
  </si>
  <si>
    <t xml:space="preserve">Програма "Питна вода України",  Стратегія сталого розвитку Глибоцької   територіальної громади на 2021-2029 роки       </t>
  </si>
  <si>
    <t xml:space="preserve">До КОС будуть підключені:                         с. Димка,                                  с. Михайлівка,                        с. Червона Діброва                           ПКД відсутня Зроблені орієнтовні розрахунки (експертна думка)             </t>
  </si>
  <si>
    <t>Загальні (обов’язкові) дані про оператора КОС:
1. Балансоутримувач: Кіцманська міська рада
2. Код ЄДРПОУ: 04062127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</si>
  <si>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Кіцманська міська рада</t>
  </si>
  <si>
    <t>Кіцманська</t>
  </si>
  <si>
    <t>20+AN51:AN8923</t>
  </si>
  <si>
    <t>Кіцманська ТГ</t>
  </si>
  <si>
    <t xml:space="preserve">До КОС будуть підключені:                  с. Іванківці,                                  с.Гаврилівці,                         с. Ошихліби                 ПКД відсутня  Зроблені орієнтовні розрахунки (експертна думка)            </t>
  </si>
  <si>
    <t>Загальні (обов’язкові) дані про оператора КОС:
1. Балансоутримувач: Кіцманська міська рада
2. Код ЄДРПОУ: 04062127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</si>
  <si>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- 0                                                                                                                                                                   - план - 1
2. Спосіб очищення зворотних (стічних) вод
- факт - відсутні
- план - МЕХ(1)/БІО (2) 
3. Потужність споруд після, яких стічні води відводяться у масив поверхневих  вод (МПВ)
- план - 0 тис. м3/добу (0 млн. м3/рік)  
- план - 0,90 тис. м3/добу (0,329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- 100 %/3,6 тис. чоловік                                                                                                              7. Кліматична нейтральність
- план - встановлення сучасного енергозберігаючого обладнання </t>
  </si>
  <si>
    <t>Загальні (обов’язкові) дані про оператора КОС:
1. Балансоутримувач: Кіцманська міська рада
2. Код ЄДРПОУ: 04062127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</si>
  <si>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- 0                                                                                                                                                                   - план - 1
2. Спосіб очищення зворотних (стічних) вод
- факт - відсутні
- план - МЕХ(1)/БІО (2) 
3. Потужність споруд після, яких стічні води відводяться у масив поверхневих  вод (МПВ)
- план - 0 тис. м3/добу (0 млн. м3/рік)  
- план - 0,80 тис. м3/добу (0,300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- 100 %/3,2 тис. чоловік                                                                                                              7. Кліматична нейтральність
- план - встановлення сучасного енергозберігаючого обладнання </t>
  </si>
  <si>
    <t>Загальні (обов’язкові) дані про оператора КОС:
1. Балансоутримувач: Кам'янська сільська  рада
2. Код ЄДРПОУ: 04418096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</si>
  <si>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план - 0 тис. м3/добу (0 млн. м3/рік)  
- план - 1,80 тис. м3/добу (0,657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- 100 %/7,2 тис. чоловік                                                                                                              7. Кліматична нейтральність
- план - встановлення сучасного енергозберігаючого обладнання </t>
  </si>
  <si>
    <t>Кам'янська сільська рада</t>
  </si>
  <si>
    <t>Кам'янська</t>
  </si>
  <si>
    <t>Кам'янська ТГ</t>
  </si>
  <si>
    <t xml:space="preserve">До КОС будуть підключені:                      с. Кам'яна,                   с. Михальча,                 с. Дубове,                      с. Заволока,                    с. Спаська                    ПКД  відсутня Зроблені орієнтовні розрахунки (експертна думка)                                                                            </t>
  </si>
  <si>
    <t>Загальні (обов’язкові) дані про оператора КОС:
1. Балансоутримувач: Магальська сільська  рада
2. Код ЄДРПОУ: 04417636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</si>
  <si>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- 0                                                                                                                                                                   - план - 1
2. Спосіб очищення зворотних (стічних) вод
- факт - відсутні
- план - МЕХ(1)/ БІО (2) 
3. Потужність споруд після, яких стічні води відводяться у масив поверхневих  вод (МПВ)
- план - 0 тис. м3/добу (0 млн. м3/рік)  
- план - 1,60 тис. м3/добу (0,584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- 100 %/6,4 тис. чоловік                                                                                                              7. Кліматична нейтральність
- план - встановлення сучасного енергозберігаючого обладнання </t>
  </si>
  <si>
    <t>Магальська сільська рада</t>
  </si>
  <si>
    <t>Магальська</t>
  </si>
  <si>
    <t>Магальська ТГ</t>
  </si>
  <si>
    <t xml:space="preserve">До КОС будуть підключені:                         с.Магала,                с. Буда,                              с. Остриця                    ПКД  відсутня Зроблені орієнтовні розрахунки (експертна думка)                                                           </t>
  </si>
  <si>
    <t>Загальні (обов’язкові) дані про оператора КОС:
1. Балансоутримувач: Магальська сільська  рада
2. Код ЄДРПОУ: 04417636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</si>
  <si>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Кількість каналізаційних очисних систем (КОС):                                                                               - факт - 0                                                                                                                                                                   - план - 1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 план - 0 тис. м3/добу (0 млн. м3/рік)  
- план - 1,10 тис. м3/добу (0,402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- 100 %/4,4 тис. чоловік                                                                                                              7. Кліматична нейтральність
- план - встановлення сучасного енергозберігаючого обладнання</t>
  </si>
  <si>
    <t>Загальні (обов’язкові) дані про оператора КОС:
1. Балансоутримувач: Мамаївська сільська  рада
2. Код ЄДРПОУ: 04417518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</si>
  <si>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план - 0 тис. м3/добу (0 млн. м3/рік)  
- план - 1,18 тис. м3/добу (0,431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- 100 %/4,7 тис. чоловік                                                                                                              7. Кліматична нейтральність
- план - встановлення сучасного енергозберігаючого обладнання</t>
  </si>
  <si>
    <t>Мамаївська сільська рада</t>
  </si>
  <si>
    <t>Програма "Питна вода України" , Стратегічний план розвитку Мамаївської ОТГ на 2018-2030 роки</t>
  </si>
  <si>
    <t>Загальні (обов’язкові) дані про оператора КОС:
1. Балансоутримувач: Мамаївська сільська  рада
2. Код ЄДРПОУ: 04417518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</si>
  <si>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До КОС будуть підключені:                       с. Ревне,                  с. Стрілецький Кут  ПКД  відсутня   Зроблені орієнтовні розрахунки (експертна думка)</t>
  </si>
  <si>
    <t>1. Кількість каналізаційних очисних систем (КОС):                                                                               - факт - 0                                                                                                                                                                   - план - 1
2. Спосіб очищення зворотних (стічних) вод
- факт - відсутні
- план - МЕХ(1)/БІО (2) 
3. Потужність споруд після, яких стічні води відводяться у масив поверхневих  вод (МПВ)
- план - 0 тис. м3/добу (0 млн. м3/рік)  
- план - 1,2 тис. м3/добу (0,438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- 100 %/4,6 тис. чоловік                                                                                                              7. Кліматична нейтральність
- план - встановлення сучасного енергозберігаючого обладнання</t>
  </si>
  <si>
    <t xml:space="preserve">До КОС будуть підключені:           с. Глиниця,                     с. Драчинці,                    с. Нові Драчинці                             ПКД  відсутня Зроблені орієнтовні розрахунки (експертна думка)                               </t>
  </si>
  <si>
    <t>Загальні (обов’язкові) дані про оператора КОС:
1. Балансоутримувач:Неполоківецька селищна  рада
2. Код ЄДРПОУ: 04417033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</si>
  <si>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Кількість каналізаційних очисних систем (КОС):                                                                               - факт - 0                                                                                                                                                                   - план - 1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 план - 0 тис. м3/добу (0 млн. м3/рік)  
- план - 2,43 тис. м3/добу (0,887 млн. м3/рік)
4. Залишковий осад (мул)
- факт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- 100 %/9,7 тис. чоловік                                                                                                              7. Кліматична нейтральність
- план - встановлення сучасного енергозберігаючого обладнання</t>
  </si>
  <si>
    <t>Неполоківецька селищна рада</t>
  </si>
  <si>
    <t>Неполоківецька</t>
  </si>
  <si>
    <t>Неполоківецька ТГ</t>
  </si>
  <si>
    <t>1. Кількість каналізаційних очисних систем (КОС):                                                                               - факт - 0                                                                                                                                                                   - план - 1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 план - 0 тис. м3/добу (0 млн. м3/рік)  
- план - 0,85 тис. м3/добу (0,310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- 100 %/3,4 тис. чоловік                                                                                                              7. Кліматична нейтральність
- план - встановлення сучасного енергозберігаючого обладнання</t>
  </si>
  <si>
    <t>Програма "Питна вода України" , Стратегія сталого розвитку Новоселицької МТГ на 2021-2029 роки</t>
  </si>
  <si>
    <t>Новоселицька  ТГ</t>
  </si>
  <si>
    <t xml:space="preserve">До КОС будуть підключені:                         с. Берестя,              с. Довжок,                  с. Малинівка              ПКД  відсутня  Зроблені орієнтовні розрахунки (експертна думка)                  </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</si>
  <si>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план - 0 тис. м3/добу (0 млн. м3/рік)  
- план - 0,80  тис. м3/добу (0,292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- 100 %/3,2 тис. чоловік                                                                                                              7. Кліматична нейтральність
- план - встановлення сучасного енергозберігаючого обладнання</t>
  </si>
  <si>
    <t>Загальні (обов’язкові) дані про оператора КОС:
1. Балансоутримувач:Новоселицька міська  рада
2. Код ЄДРПОУ: 04062050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</si>
  <si>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план - 0 тис. м3/добу (0 млн. м3/рік)  
- план - 0,75 тис. м3/добу (0,274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відсутняо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- 100 %/3,0 тис. чоловік                                                                                                              7. Кліматична нейтральність
- план - встановлення сучасного енергозберігаючого обладнання</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</si>
  <si>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план - 0 тис. м3/добу (0 млн. м3/рік)  
- план - 1,73 тис. м3/добу (0,631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- 100 %/6,9 тис. чоловік                                                                                                              7. Кліматична нейтральність
- план - встановлення сучасного енергозберігаючого обладнання</t>
  </si>
  <si>
    <t xml:space="preserve">До КОС будуть підключені:                         с. Строїнці,                                с. Маршинці               ПКД  відсутня  Зроблені орієнтовні розрахунки (експертна думка)                  </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</si>
  <si>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план - 0 тис. м3/добу (0 млн. м3/рік)  
- план - 0,63 тис. м3/добу (0,230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- 100 %/2,5 тис. чоловік                                                                                                              7. Кліматична нейтральність
- план - встановлення сучасного енергозберігаючого обладнання</t>
  </si>
  <si>
    <t>Загальні (обов’язкові) дані про оператора КОС:
1. Балансоутримувач: Новоселицька міська  рада
2. Код ЄДРПОУ: 04062050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</si>
  <si>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план - 0 тис. м3/добу (0 млн. м3/рік)  
- план - 0,53 тис. м3/добу (0,193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- 100 %/2,1 тис. чоловік                                                                                                              7. Кліматична нейтральність
- план - встановлення сучасного енергозберігаючого обладнання</t>
  </si>
  <si>
    <t xml:space="preserve">До КОС будуть підключені:                         с. Слобода,                                с. Ревковці                   ПКД  відсутня Зроблені орієнтовні розрахунки (експертна думка)                  </t>
  </si>
  <si>
    <t>Загальні (обов’язкові) дані про оператора КОС:
1. Балансоутримувач: Острицька сільська рада  
2. Код ЄДРПОУ: 04418417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</si>
  <si>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план - 0 тис. м3/добу (0 млн. м3/рік)  
- план - 1,8 тис. м3/добу (0,657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- 100 %/7,1 тис. чоловік                                                                                                              7. Кліматична нейтральність
- план - встановлення сучасного енергозберігаючого обладнання</t>
  </si>
  <si>
    <t>Острицька сільська рада</t>
  </si>
  <si>
    <t>Острицька</t>
  </si>
  <si>
    <t>Програма "Питна вода України"</t>
  </si>
  <si>
    <t>Острицька ТГ</t>
  </si>
  <si>
    <t xml:space="preserve">До КОС будуть підключені:                         с. Остриця,                                  с. Луковиця,                   с. Цурень,                         с. Маморниця,               с. Маморниця Вама                               ПКД  відсутня Зроблені орієнтовні розрахунки (експертна думка)                  </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</si>
  <si>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план - 0 тис. м3/добу (0 млн. м3/рік)  
- план - 1,73 тис. м3/добу (0,631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- 100 %/6,9 тис. чоловік                                                                                                              7. Кліматична нейтральність
- план - встановлення сучасного енергозберігаючого обладнання</t>
  </si>
  <si>
    <t xml:space="preserve">До КОС будуть підключені:                         с. Велика Буда,                                  с. Мала Буда,                   с. Годинівка,                         с. Горбова,               с. Банчени                     ПКД  відсутня     Зроблені орієнтовні розрахунки (експертна думка)                  </t>
  </si>
  <si>
    <t>Загальні (обов’язкові) дані про оператора КОС:
1. Балансоутримувач: Ставчанська сільська рада  
2. Код ЄДРПОУ: 04416967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</si>
  <si>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план - 0 тис. м3/добу (0 млн. м3/рік)  
- план - 0,85 тис. м3/добу (0,310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- 100 %/3,4 тис. чоловік                                                                                                              7. Кліматична нейтральність
- план - встановлення сучасного енергозберігаючого обладнання</t>
  </si>
  <si>
    <t>Ставчанська сільська рада</t>
  </si>
  <si>
    <t>Ставчанська</t>
  </si>
  <si>
    <t>Ставчанська ТГ</t>
  </si>
  <si>
    <t xml:space="preserve">До КОС будуть підключені:                         с. Ставчани,                                  с. Малятинці                  ПКД  відсутня Зроблені орієнтовні розрахунки (експертна думка)                  </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</si>
  <si>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план - 0 тис. м3/добу (0 млн. м3/рік)  
- план - 0,68 тис. м3/добу (0,248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- 100 %/2,7 тис. чоловік                                                                                                              7. Кліматична нейтральність
- план - встановлення сучасного енергозберігаючого обладнання</t>
  </si>
  <si>
    <t xml:space="preserve">До КОС будуть підключені:                         с. Шишківці,                                  с. Южинець                  ПКД  відсутня Зроблені орієнтовні розрахунки (експертна думка)                  </t>
  </si>
  <si>
    <t>Загальні (обов’язкові) дані про оператора КОС:
1. Балансоутримувач: Сторожинецька міська рада  
2. Код ЄДРПОУ: 04062179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</si>
  <si>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план - 0 тис. м3/добу (0 млн. м3/рік)  
- план - 1,3 тис. м3/добу (0,475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- 100 %/5,2  тис. чоловік                                                                                                              7. Кліматична нейтральність
- план - встановлення сучасного енергозберігаючого обладнання</t>
  </si>
  <si>
    <t xml:space="preserve">без ризику досягнення екологічних цілей,                 можливо під ризиком </t>
  </si>
  <si>
    <t>Програма "Питна вода України", Стратегія розвитку Сторожинецької територіальної громади до 2027 року</t>
  </si>
  <si>
    <t xml:space="preserve">До КОС будуть підключені:                         с. Бобівці,               с. Костинці,            с. Ясени,                       с. Нові Бросківці            ПКД  відсутня Зроблені орієнтовні розрахунки (експертна думка)                  </t>
  </si>
  <si>
    <t>Загальні (обов’язкові) дані про оператора КОС:
1. Балансоутримувач: Топорівська сільська рада  
2. Код ЄДРПОУ: 04417398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</si>
  <si>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план - 0 тис. м3/добу (0 млн. м3/рік)  
- план - 2,4 тис. м3/добу (0,876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- 100 %/9,4 тис. чоловік                                                                                                              7. Кліматична нейтральність
- план - встановлення сучасного енергозберігаючого обладнання</t>
  </si>
  <si>
    <t>Топорівська сільська рада</t>
  </si>
  <si>
    <t>Топорівська</t>
  </si>
  <si>
    <t>Топорівська ТГ</t>
  </si>
  <si>
    <t xml:space="preserve">До КОС будуть підключені:                         с. Бочківці,               с. Грозинці,            с. Колінківці                                   ПКД  відсутня Зроблені орієнтовні розрахунки (експертна думка)                  </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</si>
  <si>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1,1 тис. м3/добу (0,402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- 100 %/4,4 тис. чоловік                                                                                                              7. Кліматична нейтральність
- план - встановлення сучасного енергозберігаючого обладнання</t>
  </si>
  <si>
    <t>Загальні (обов’язкові) дані про оператора КОС:
1. Балансоутримувач: Чагорська сільська рада  
2. Код ЄДРПОУ: 04418498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</si>
  <si>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- 2,3 тис. м3/добу (0,840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- 100 %/9,3 тис. чоловік                                                                                                              7. Кліматична нейтральність
- план - встановлення сучасного енергозберігаючого обладнання</t>
  </si>
  <si>
    <t>Чагорська сільська рада</t>
  </si>
  <si>
    <t>Чагорська</t>
  </si>
  <si>
    <t>Програма "Питна вода України", Стратегія розвитку Чагорської територіальної громади до 2027 року</t>
  </si>
  <si>
    <t>Чагорська ТГ</t>
  </si>
  <si>
    <t xml:space="preserve">До КОС будуть підключені:                         с. Чагор,                    с. Молодія                                       ПКД  відсутня Зроблені орієнтовні розрахунки (експертна думка)                  </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</si>
  <si>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- 0,6 тис. м3/добу (0,219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- 100 %/2,3 тис. чоловік                                                                                                              7. Кліматична нейтральність
- план - встановлення сучасного енергозберігаючого обладнання</t>
  </si>
  <si>
    <t xml:space="preserve">До КОС будуть підключені:                         с. Кут,                        с. Луковиця                                       ПКД  відсутня Зроблені орієнтовні розрахунки (експертна думка)                  </t>
  </si>
  <si>
    <t>Загальні (обов’язкові) дані про оператора КОС:
1. Балансоутримувач: Чернівецька міська рада  
2. Код ЄДРПОУ: 36068147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</si>
  <si>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- 0,8 тис. м3/добу (0,292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- 100 %/3,0 тис. чоловік                                                                                                              7. Кліматична нейтральність
- план - встановлення сучасного енергозберігаючого обладнання</t>
  </si>
  <si>
    <t>Чернівецька міська рада</t>
  </si>
  <si>
    <t>Чернівецька ТГ</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</si>
  <si>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- 0,6 тис. м3/добу (0,219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- 100 %/2,4 тис. чоловік                                                                                                              7. Кліматична нейтральність
- план - встановлення сучасного енергозберігаючого обладнання</t>
  </si>
  <si>
    <t>1. Кількість каналізаційних очисних систем (КОС):                                                                               - факт - 1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- 0,1 тис. м3/добу (0,299  млн. м3/рік)                                                                                           - план - 0,82 тис. м3/добу (0,0365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- 12 %/0,4 тис. чоловік
- план - 100 %/3,3 тис. чоловік                                                                                                              7. Кліматична нейтральність
- план - встановлення сучасного енергозберігаючого обладнання</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</si>
  <si>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- 0,5 тис. м3/добу (0,183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- 100 %/2,0 тис. чоловік                                                                                                              7. Кліматична нейтральність
- план - встановлення сучасного енергозберігаючого обладнання</t>
  </si>
  <si>
    <t xml:space="preserve"> Білоберізька сільська рада</t>
  </si>
  <si>
    <t>Білоберізька</t>
  </si>
  <si>
    <t xml:space="preserve">Програма "Питна вода України", Стратегія сталого розвитку Білоберізької об'єднаної територіальної громади на 2017-2027 роки </t>
  </si>
  <si>
    <t>Білоберізька ТГ</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</si>
  <si>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- 0,83 тис. м3/добу (0,303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- 100 %/3,3тис. чоловік                                                                                                              7. Кліматична нейтральність
- план - встановлення сучасного енергозберігаючого обладнання</t>
  </si>
  <si>
    <t>Верховинська селищна рада</t>
  </si>
  <si>
    <t xml:space="preserve">До КОС будуть підключені                    с. Верхній Ясенів,                   с. Рівня,                      с.Криворівня                                                                    ПКД відсутня Зроблені орієнтовні розрахунки (експертна думка)                  </t>
  </si>
  <si>
    <t>Гвіздецька селищна рада</t>
  </si>
  <si>
    <t>Гвіздецька</t>
  </si>
  <si>
    <t>Гвіздецька ТГ</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</si>
  <si>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- 1,6 тис. м3/добу (0,584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- 100 %/6,4 тис. чоловік                                                                                                              7. Кліматична нейтральність
- план - встановлення сучасного енергозберігаючого обладнання</t>
  </si>
  <si>
    <t>Делятинська селищна рада</t>
  </si>
  <si>
    <t>Делятинська</t>
  </si>
  <si>
    <t>Делятинська ТГ</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</si>
  <si>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- 1,0 тис. м3/добу (0,365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- 100 %/4,0 тис. чоловік                                                                                                              7. Кліматична нейтральність
- план - встановлення сучасного енергозберігаючого обладнання</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</si>
  <si>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- 0,75тис. м3/добу (0,274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- 100 %/3,0 тис. чоловік                                                                                                              7. Кліматична нейтральність
- план - встановлення сучасного енергозберігаючого обладнання</t>
  </si>
  <si>
    <t>Заболотівська селищна рада</t>
  </si>
  <si>
    <t>Заболотівська</t>
  </si>
  <si>
    <t>Заболотівська ТГ</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</si>
  <si>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- 0,7 тис. м3/добу (0,256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- 100 %/2,8 тис. чоловік                                                                                                              7. Кліматична нейтральність
- план - встановлення сучасного енергозберігаючого обладнання</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</si>
  <si>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- 0,75 тис. м3/добу (0,274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- 100 %/3,0 тис. чоловік                                                                                                              7. Кліматична нейтральність
- план - встановлення сучасного енергозберігаючого обладнання</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</si>
  <si>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-1,2 тис. м3/добу (0,438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- 100 %/4,8 тис. чоловік                                                                                                              7. Кліматична нейтральність
- план - встановлення сучасного енергозберігаючого обладнання</t>
  </si>
  <si>
    <t>Коломийська міська рада</t>
  </si>
  <si>
    <t>Коломийська ТГ</t>
  </si>
  <si>
    <t xml:space="preserve">До КОС будуть підключені:                   с. Іванівці,                     с. Саджавка                                                                                 ПКД відсутня Зроблені орієнтовні розрахунки (експертна думка)                  </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</si>
  <si>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- 0,53 тис. м3/добу (0,193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- 100 %/2,1 тис. чоловік                                                                                                              7. Кліматична нейтральність
- план - встановлення сучасного енергозберігаючого обладнання</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</si>
  <si>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- 1,75 тис. м3/добу (0,639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- 100 %/7,0 тис. чоловік                                                                                                              7. Кліматична нейтральність
- план - встановлення сучасного енергозберігаючого обладнання</t>
  </si>
  <si>
    <t>Косівська міська рада</t>
  </si>
  <si>
    <t>Програма "Питна вода України", Стратегія розвитку Косівської міської територіальної громади на 2022-2027 роки</t>
  </si>
  <si>
    <t>Косівська ТГ</t>
  </si>
  <si>
    <t xml:space="preserve">До КОС будуть підключені:                   с. Вербовець,                     с.Смодна                                                                                ПКД відсутня Зроблені орієнтовні розрахунки (експертна думка)                  </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</si>
  <si>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- 0,68 тис. м3/добу (0,248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- 100 %/2,7 тис. чоловік                                                                                                              7. Кліматична нейтральність
- план - встановлення сучасного енергозберігаючого обладнання</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</si>
  <si>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- 1,73 тис. м3/добу (0,631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- 100 %/6,9 тис. чоловік                                                                                                              7. Кліматична нейтральність
- план - встановлення сучасного енергозберігаючого обладнання</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</si>
  <si>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- 1,63 тис. м3/добу (0,595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- 100 %/6,5тис. чоловік                                                                                                              7. Кліматична нейтральність
- план - встановлення сучасного енергозберігаючого обладнання</t>
  </si>
  <si>
    <t>Космацька сільська рада</t>
  </si>
  <si>
    <t>Космацька</t>
  </si>
  <si>
    <t>Космацька ТГ</t>
  </si>
  <si>
    <t xml:space="preserve">ПКД відсутня                                                                     Зроблені орієнтовні розрахунки (експертна думка)                  </t>
  </si>
  <si>
    <t>1. Кількість каналізаційних очисних систем (КОС):                                                                               - факт - 0                                                                                                                                                                   - план - 1
2. Спосіб очищення зворотних (стічних) вод
- факт - відсутні
- план - МЕХ (1)/БІО (2)/ТРО (3) 
3. Потужність споруд після, яких стічні води відводяться у масив поверхневих  вод (МПВ)
- факт - 0 тис. м3/добу (0 млн. м3/рік)                                                                                           - план - 2,9 тис. м3/добу (1,058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- 100 %/11,5 тис. чоловік                                                                                                              7. Кліматична нейтральність
- план - встановлення сучасного енергозберігаючого обладнання</t>
  </si>
  <si>
    <t>Кутська селищна  рада</t>
  </si>
  <si>
    <t>Кутська</t>
  </si>
  <si>
    <t>Програма "Питна вода України", Стратегія розвитку Кутської селищної територіальної громади на 2022-2027 роки</t>
  </si>
  <si>
    <t>Кутська ТГ</t>
  </si>
  <si>
    <t xml:space="preserve">До КОС будуть підключені:                    с. Слобідка,                   с. Кути,с. Старі Кути, с. Тюдів                                                                    ПКД відсутня               ПКД відсутня Зроблені орієнтовні розрахунки (експертна думка)                  </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</si>
  <si>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- 0,5 тис. м3/добу (0,183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- 100 %/2,0  тис. чоловік                                                                                                              7. Кліматична нейтральність
- план - встановлення сучасного енергозберігаючого обладнання</t>
  </si>
  <si>
    <t xml:space="preserve">ПКД відсутня                                                                   Зроблені орієнтовні розрахунки (експертна думка)                  </t>
  </si>
  <si>
    <t>1. Кількість каналізаційних очисних систем (КОС):                                                                               - факт - 0                                                                                                                                                                   - план - 1
2. Спосіб очищення зворотних (стічних) вод
- факт - відсутні
- план - МЕХ (1)/БІО (2)/ТРО (3) 
3. Потужність споруд після, яких стічні води відводяться у масив поверхневих  вод (МПВ)
- факт - 0 тис. м3/добу (0 млн. м3/рік)                                                                                           - план - 2,65 тис. м3/добу (0,967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- 100 %/10,6 тис. чоловік                                                                                                              7. Кліматична нейтральність
- план - встановлення сучасного енергозберігаючого обладнання</t>
  </si>
  <si>
    <t>Ланчинська селищна  рада</t>
  </si>
  <si>
    <t>Ланчинська</t>
  </si>
  <si>
    <t>Ланчинська ТГ</t>
  </si>
  <si>
    <t xml:space="preserve">До КОС будуть підключені:                    с. Ланчин,                        с. Добротів                                                                   ПКД відсутня Зроблені орієнтовні розрахунки (експертна думка)                  </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</si>
  <si>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- 0,6 тис. м3/добу (0,219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- 100 %/2,4 тис. чоловік                                                                                                              7. Кліматична нейтральність
- план - встановлення сучасного енергозберігаючого обладнання</t>
  </si>
  <si>
    <t>Матеївецька сільська  рада</t>
  </si>
  <si>
    <t>Матеївецька</t>
  </si>
  <si>
    <t>Програма "Питна вода України" , Стратегія розвитку Матеївецької об'єднаної територіальної громади на 2018 - 2026 рр.</t>
  </si>
  <si>
    <t>Матеївецька ТГ</t>
  </si>
  <si>
    <t>2025-2026</t>
  </si>
  <si>
    <t xml:space="preserve">ПКД відсутня                                                                 Зроблені орієнтовні розрахунки (експертна думка)                  </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</si>
  <si>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- 0,5 тис. м3/добу (0,183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- 100 %/2,0 тис. чоловік                                                                                                              7. Кліматична нейтральність
- план - встановлення сучасного енергозберігаючого обладнання</t>
  </si>
  <si>
    <t>1. Кількість каналізаційних очисних систем (КОС):                                                                               - факт - 0                                                                                                                                                                   - план - 1
2. Спосіб очищення зворотних (стічних) вод
- факт - відсутні
- план - МЕХ (1)/БІО (2)/ТРО(3)
3. Потужність споруд після, яких стічні води відводяться у масив поверхневих  вод (МПВ)
- факт - 0 тис. м3/добу (0 млн. м3/рік)                                                                                           - план - 2,55 тис. м3/добу (0,931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- 100 %/10,2 тис. чоловік                                                                                                              7. Кліматична нейтральність
- план - встановлення сучасного енергозберігаючого обладнання</t>
  </si>
  <si>
    <t>Нижньовербізька сільська  рада</t>
  </si>
  <si>
    <t>Нижньовербізька</t>
  </si>
  <si>
    <t>Програма "Питна вода України" , Стратегія розвитку Нижньовербізької об'єднаної територіальної громади на 2018-2026 рр.</t>
  </si>
  <si>
    <t>Нижньовербізька ТГ</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</si>
  <si>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- 0,85 тис. м3/добу (0,310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- 100 %/3,4 тис. чоловік                                                                                                              7. Кліматична нейтральність
- план - встановлення сучасного енергозберігаючого обладнання</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</si>
  <si>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- 1,33 тис. м3/добу (0,485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- 100 %/5,3 тис. чоловік                                                                                                              7. Кліматична нейтральність
- план - встановлення сучасного енергозберігаючого обладнання</t>
  </si>
  <si>
    <t>Обертинська селищна  рада</t>
  </si>
  <si>
    <t>Івано-Франківський</t>
  </si>
  <si>
    <t>Обертинська</t>
  </si>
  <si>
    <t>Обертинська ТГ</t>
  </si>
  <si>
    <t xml:space="preserve"> БУВР Пруту та Сірету</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</si>
  <si>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- 0,6 тис. м3/добу (0,219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- 100 %/2,2 тис. чоловік                                                                                                              7. Кліматична нейтральність
- план - встановлення сучасного енергозберігаючого обладнання</t>
  </si>
  <si>
    <t xml:space="preserve">без ризику досягнення екологічних цілей </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</si>
  <si>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- 0,7 тис. м3/добу (0,256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- 100 %/2,8 тис. чоловік                                                                                                              7. Кліматична нейтральність
- план - встановлення сучасного енергозберігаючого обладнання</t>
  </si>
  <si>
    <t xml:space="preserve">Коломийський   </t>
  </si>
  <si>
    <t>Програма "Питна вода України" , Стратегія розвитку П'ядицької сільської територіальної громади до 2027 р.</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</si>
  <si>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- 1,1 тис. м3/добу (0,402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- 100 %/4,4 тис. чоловік                                                                                                              7. Кліматична нейтральність
- план - встановлення сучасного енергозберігаючого обладнання</t>
  </si>
  <si>
    <t>Коршівська сільська  рада</t>
  </si>
  <si>
    <t xml:space="preserve">Програма "Питна вода України" , </t>
  </si>
  <si>
    <t>КоршівськаТГ</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</si>
  <si>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- 0,73 тис. м3/добу (0,266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- 100 %/2,9 тис. чоловік                                                                                                              7. Кліматична нейтральність
- план - встановлення сучасного енергозберігаючого обладнання</t>
  </si>
  <si>
    <t xml:space="preserve">Печеніжинська </t>
  </si>
  <si>
    <t>Програма "Питна вода України" , Стратегія розвитку Печеніжинської об'єднаної  територіальної громади на 2018-2026 р.</t>
  </si>
  <si>
    <t>Печеніжинська ТГ</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</si>
  <si>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- 0,9 тис. м3/добу (0,329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- 100 %/3,5 тис. чоловік                                                                                                              7. Кліматична нейтральність
- план - встановлення сучасного енергозберігаючого обладнання</t>
  </si>
  <si>
    <t xml:space="preserve">До КОС будуть підключені                     с. Рунгури,                         с. Слобода                                                             ПКД відсутня Зроблені орієнтовні розрахунки (експертна думка)                  </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</si>
  <si>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- 0,65 тис. м3/добу (0,237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- 100 %/2,6 тис. чоловік                                                                                                              7. Кліматична нейтральність
- план - встановлення сучасного енергозберігаючого обладнання</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</si>
  <si>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- 0,68 тис. м3/добу (0,248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- 100 %/2,7 тис. чоловік                                                                                                              7. Кліматична нейтральність
- план - встановлення сучасного енергозберігаючого обладнання</t>
  </si>
  <si>
    <t>Підгайчиківська</t>
  </si>
  <si>
    <t>Підгайчиківська ТГ</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</si>
  <si>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- 1,4 тис. м3/добу (0,511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- 100 %/5,6 тис. чоловік                                                                                                              7. Кліматична нейтральність
- план - встановлення сучасного енергозберігаючого обладнання</t>
  </si>
  <si>
    <t>Рожнівська</t>
  </si>
  <si>
    <t>Рожнівська ТГ</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</si>
  <si>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- 1,0 тис. м3/добу (0,365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- 100 %/4,0 тис. чоловік                                                                                                              7. Кліматична нейтральність
- план - встановлення сучасного енергозберігаючого обладнання</t>
  </si>
  <si>
    <t>РожнівськаТГ</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</si>
  <si>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- 0,8 тис. м3/добу (0,292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- 100 %/3,2 тис. чоловік                                                                                                              7. Кліматична нейтральність
- план - встановлення сучасного енергозберігаючого обладнання</t>
  </si>
  <si>
    <t>Поляницька</t>
  </si>
  <si>
    <t>Поляницька ТГ</t>
  </si>
  <si>
    <t xml:space="preserve">ПКД відсутня                                                     Зроблені орієнтовні розрахунки (експертна думка)                  </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</si>
  <si>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- 1,0  тис. м3/добу (0,365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- 100 %/4,1 тис. чоловік                                                                                                              7. Кліматична нейтральність
- план - встановлення сучасного енергозберігаючого обладнання</t>
  </si>
  <si>
    <t>Снятинська</t>
  </si>
  <si>
    <t>Снятинська ТГ</t>
  </si>
  <si>
    <t xml:space="preserve">До КОС будуть підключені: с.Будилів, с. Устя                                                       Зроблені орієнтовні розрахунки (експертна думка)                  </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</si>
  <si>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- 0,68  тис. м3/добу (0,248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- 100 %/2,7 тис. чоловік                                                                                                              7. Кліматична нейтральність
- план - встановлення сучасного енергозберігаючого обладнання</t>
  </si>
  <si>
    <t xml:space="preserve">До КОС будуть підключені:                    с. Прутівка,                      с. Видинів                                                      Зроблені орієнтовні розрахунки (експертна думка)                  </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</si>
  <si>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- 1,3 тис. м3/добу (0,475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- 100 %/5,2 тис. чоловік                                                                                                              7. Кліматична нейтральність
- план - встановлення сучасного енергозберігаючого обладнання</t>
  </si>
  <si>
    <t xml:space="preserve">До КОС будуть підключені:                                  с.Горішнє Залуччя, с. Княже                                                    Зроблені орієнтовні розрахунки (експертна думка)                  </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</si>
  <si>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- 0,8  тис. м3/добу (0,292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- 100 %/3,1 тис. чоловік                                                                                                              7. Кліматична нейтральність- - факт - використання застарілого насосного обладнання
- план - встановлення сучасного енергозберігаючого обладнання</t>
  </si>
  <si>
    <t xml:space="preserve">До КОС будуть підключені:                    с.Джурів,                      с.Новоселиця                                                    Зроблені орієнтовні розрахунки (експертна думка)                  </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</si>
  <si>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- 0,53  тис. м3/добу (0,193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- 100 %/2,1 тис. чоловік                                                                                                              7. Кліматична нейтральність
- план - встановлення сучасного енергозберігаючого обладнання</t>
  </si>
  <si>
    <t xml:space="preserve">До КОС будуть підключені:                    с. Тучапи,                      с. Попельники                                                    Зроблені орієнтовні розрахунки (експертна думка)                  </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</si>
  <si>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- 0,58  тис. м3/добу (0,212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- 100 %/2,3 тис. чоловік                                                                                                              7. Кліматична нейтральність
- план - встановлення сучасного енергозберігаючого обладнання</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</si>
  <si>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- 0,85  тис. м3/добу (0,310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- 100 %/3,4тис. чоловік                                                                                                              7. Кліматична нейтральність
- план - встановлення сучасного енергозберігаючого обладнання</t>
  </si>
  <si>
    <t>1. Кількість каналізаційних очисних систем (КОС):                                                                               - факт - 0                                                                                                                                                                   - план - 1
2. Спосіб очищення зворотних (стічних) вод
- факт - відсутні
- план - МЕХ (1)/БІО (2)/ТРО(3)
3. Потужність споруд після, яких стічні води відводяться у масив поверхневих  вод (МПВ)
- факт - 0 тис. м3/добу (0 млн. м3/рік)                                                                                           - план - 4,03 тис. м3/добу (1,471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- 100 %/16,1 тис. чоловік                                                                                                              7. Кліматична нейтральність
- план - встановлення сучасного енергозберігаючого обладнання</t>
  </si>
  <si>
    <t>Яблунівська</t>
  </si>
  <si>
    <t>Яблунівська ТГ</t>
  </si>
  <si>
    <t xml:space="preserve">До КОС будуть підключені:                    с. Яблунів,                    с. Акрешори,                  с. Баня Березів,              с. Вижній Березів, с. Люча, с. Нижній Березів,                            с. Середній Березів,                             с. Стопчатів,                      с. Уторопи, с. Текуче                                                    ПКД відсутня Зроблені орієнтовні розрахунки (експертна думка)                  </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</si>
  <si>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- 0,5 тис. м3/добу (0,183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- 0 %/0 тис. чоловік
- план - 100 %/2,0 тис. чоловік                                                                                                              7. Кліматична нейтральність
- план - встановлення сучасного енергозберігаючого обладнання</t>
  </si>
  <si>
    <t xml:space="preserve">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план - 0 тис. м3/добу (0 млн. м3/рік)  
- план - 0,53 тис. м3/добу (0,193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- 100 %/2,1 тис. чоловік                                                                                                              7. Кліматична нейтральність
- план - встановлення сучасного енергозберігаючого обладнання  </t>
  </si>
  <si>
    <t xml:space="preserve">1. Кількість каналізаційних очисних систем (КОС):                                                                               - факт - 1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план - 0,7 тис. м3/добу (0,255 млн. м3/рік)  
- план - 1,88 тис. м3/добу (0,686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-50 % /3,7 тис. чоловік
- план - 100 %/7,5 тис. чоловік                                                                                                              7. Кліматична нейтральність                                                                                                                    - факт - використання застарілого насосного обладнання
- план - встановлення сучасного енергозберігаючого обладнання  </t>
  </si>
  <si>
    <t>Кіцманська  міська рада</t>
  </si>
  <si>
    <t xml:space="preserve">ПКД відсутня               Зроблені орієнтовні розрахунки (експертна думка)              </t>
  </si>
  <si>
    <t>8.1.4.</t>
  </si>
  <si>
    <t>Чернівецька область</t>
  </si>
  <si>
    <t>Чернівецький район</t>
  </si>
  <si>
    <t>UA_M5.3.2_0174</t>
  </si>
  <si>
    <t xml:space="preserve">Під ризиком </t>
  </si>
  <si>
    <t>не встановлено</t>
  </si>
  <si>
    <t>+</t>
  </si>
  <si>
    <t>Горішньошеровецька сільська рада</t>
  </si>
  <si>
    <t>1 (висока)</t>
  </si>
  <si>
    <t>Проектно-кошторисна документація та ОВД відсутні</t>
  </si>
  <si>
    <t>UA_M5.3.2_0177</t>
  </si>
  <si>
    <t>Можливо під ризиком</t>
  </si>
  <si>
    <t>UA_M5.3.2_0179</t>
  </si>
  <si>
    <t>UA_M5.3.2_0186</t>
  </si>
  <si>
    <t>Без ризику</t>
  </si>
  <si>
    <t>Чернівецький регіональний ландшафтний парк</t>
  </si>
  <si>
    <t>UA_M5.3.2_0182</t>
  </si>
  <si>
    <t>Герцаївська територіальна громада</t>
  </si>
  <si>
    <t>UA_M5.3.2_0205</t>
  </si>
  <si>
    <t>Під ризиком</t>
  </si>
  <si>
    <t>UA_M5.3.2_0200</t>
  </si>
  <si>
    <t xml:space="preserve">с. Байраки (Герцаївська міська громада)  </t>
  </si>
  <si>
    <t>UA_M5.3.2_0038</t>
  </si>
  <si>
    <t>НПП "Гуцульщина"</t>
  </si>
  <si>
    <t>Мамаївська територіальна громада</t>
  </si>
  <si>
    <t>UA_M5.3.2_0162</t>
  </si>
  <si>
    <t>2 шт.</t>
  </si>
  <si>
    <t>Громадська спілка "Всесвітній Фонд природи України"</t>
  </si>
  <si>
    <t>с. Біла Мамаївської сільської ради</t>
  </si>
  <si>
    <t>Проектно-кошторисна документація розроблена, ОВД - отримано позитивний висновок</t>
  </si>
  <si>
    <t xml:space="preserve">№ колонки </t>
  </si>
  <si>
    <t>Пояснення</t>
  </si>
  <si>
    <t>Коментар</t>
  </si>
  <si>
    <t xml:space="preserve">Формат клітинки </t>
  </si>
  <si>
    <t>ГВЕП згідно ПУРБ (розділ 2)</t>
  </si>
  <si>
    <t>текст</t>
  </si>
  <si>
    <t>Специфікація  для ГВЕП групи «інші» (наприклад, вплив змін клімату)</t>
  </si>
  <si>
    <t>Дивись наступний коментар (нижче).
Використовувати лише 4 варіанти – 8.3.1-8.3.4.</t>
  </si>
  <si>
    <t xml:space="preserve">текст </t>
  </si>
  <si>
    <t>Номер заходу згідно структури додатку 
Постанови КМУ № 336</t>
  </si>
  <si>
    <t>В Постанові немає детальної нумерації розділу 8, тому пропонується така:</t>
  </si>
  <si>
    <t xml:space="preserve">число </t>
  </si>
  <si>
    <t>8. Повний перелік програм (планів) для району річкового басейну чи суббасейну, їх зміст та проблеми, які передбачено розв’язати:</t>
  </si>
  <si>
    <t xml:space="preserve">     8.1. поверхневі води:</t>
  </si>
  <si>
    <t xml:space="preserve">        8.1.1. заходи, спрямовані на зменшення забруднення органічними речовинами (дифузні та    точкові джерела);</t>
  </si>
  <si>
    <t xml:space="preserve">        8.1.2. заходи, спрямовані на зменшення забруднення біогенними речовинами (дифузні та точкові джерела);</t>
  </si>
  <si>
    <t xml:space="preserve">        8.1.3. заходи, спрямовані на зменшення забруднення небезпечними речовинами (дифузні та точкові джерела);</t>
  </si>
  <si>
    <t xml:space="preserve">        8.1.4. заходи, спрямовані на покращення/відновлення гідрологічного режиму та морфологічних показників у разі порушення вільної течії річок, гідравлічного зв’язку між руслами річок та їх заплавами, гідрологічних змінах, модифікації морфології річок;</t>
  </si>
  <si>
    <t xml:space="preserve">        8.1.5. заплановані інфраструктурні проекти та заходи, спрямовані на зменшення їх впливу на стан поверхневих вод;</t>
  </si>
  <si>
    <t xml:space="preserve">     8.2. підземні води:</t>
  </si>
  <si>
    <t xml:space="preserve">        8.2.1. заходи, спрямовані на зменшення забруднення (дифузні та точкові джерела);</t>
  </si>
  <si>
    <t xml:space="preserve">        8.2.2. заходи, спрямовані на запобігання виснаженню підземних вод;</t>
  </si>
  <si>
    <t xml:space="preserve">        8.2.3. заплановані інфраструктурні проекти та заходи, спрямовані на зменшення їх впливу на стан підземних вод;</t>
  </si>
  <si>
    <t xml:space="preserve">     8.3. інші заходи (Увага! В Постанові цієї деталізації немає!)</t>
  </si>
  <si>
    <t xml:space="preserve">        8.3.1. Зміни клімату (маловоддя, посухи, повені (заходи мають бути гармонізовані з затвердженими Планами управління ризиками повеней 2022-2030)).</t>
  </si>
  <si>
    <t xml:space="preserve">        8.3.2. Засмічення водних об'єктів твердими побутовими відходами, в тому числі пластиком;  </t>
  </si>
  <si>
    <t xml:space="preserve">        8.3.3. Інвазивні види / біологічне забруднення; </t>
  </si>
  <si>
    <t xml:space="preserve">        8.3.4. Вплив військових дій (лише заходи, які не увійшли до заходів 8.1.1.- 8.3.3.)</t>
  </si>
  <si>
    <t>Тип (и) заходу (KTM), згідно Керівництва № 35 із звітування по ВРД ЄС</t>
  </si>
  <si>
    <t xml:space="preserve">Одному нашому заходу (КМУ) можуть відповідати декілька КТМ, наприклад нашому  8.1.  відповідають декілька  заходів КТМ: 1, 4, 13, 16,  21, 22, 25. Наразі заповнювати не треба. </t>
  </si>
  <si>
    <t xml:space="preserve">Назва заходу або дуже загальний опис </t>
  </si>
  <si>
    <t xml:space="preserve">Більш детальний опис заходу </t>
  </si>
  <si>
    <r>
      <t xml:space="preserve">В залежності від назви заходу, опис буде різний. Якщо це захід:
</t>
    </r>
    <r>
      <rPr>
        <b/>
        <sz val="11"/>
        <color theme="1"/>
        <rFont val="Calibri"/>
        <family val="2"/>
        <charset val="204"/>
        <scheme val="minor"/>
      </rPr>
      <t xml:space="preserve">Будівництво/реконструкція/модернізація каналізаційних очисних споруд </t>
    </r>
    <r>
      <rPr>
        <sz val="11"/>
        <color theme="1"/>
        <rFont val="Calibri"/>
        <family val="2"/>
        <scheme val="minor"/>
      </rPr>
      <t xml:space="preserve">опис наступний 
     1. Балансоутримувач: </t>
    </r>
    <r>
      <rPr>
        <b/>
        <sz val="11"/>
        <color theme="1"/>
        <rFont val="Calibri"/>
        <family val="2"/>
        <charset val="204"/>
        <scheme val="minor"/>
      </rPr>
      <t>назва</t>
    </r>
    <r>
      <rPr>
        <sz val="11"/>
        <color theme="1"/>
        <rFont val="Calibri"/>
        <family val="2"/>
        <scheme val="minor"/>
      </rPr>
      <t xml:space="preserve">
     2. Код ЄДРПОУ: </t>
    </r>
    <r>
      <rPr>
        <b/>
        <sz val="11"/>
        <color theme="1"/>
        <rFont val="Calibri"/>
        <family val="2"/>
        <charset val="204"/>
        <scheme val="minor"/>
      </rPr>
      <t>Х</t>
    </r>
    <r>
      <rPr>
        <sz val="11"/>
        <color theme="1"/>
        <rFont val="Calibri"/>
        <family val="2"/>
        <scheme val="minor"/>
      </rPr>
      <t xml:space="preserve">
     3. Код водокористувача: </t>
    </r>
    <r>
      <rPr>
        <b/>
        <sz val="11"/>
        <color theme="1"/>
        <rFont val="Calibri"/>
        <family val="2"/>
        <charset val="204"/>
        <scheme val="minor"/>
      </rPr>
      <t>Х</t>
    </r>
    <r>
      <rPr>
        <sz val="11"/>
        <color theme="1"/>
        <rFont val="Calibri"/>
        <family val="2"/>
        <scheme val="minor"/>
      </rPr>
      <t xml:space="preserve">
     4. Інформація щодо роботи КОС  (на 01.01.2023 року)
відведено зворотних (стічних) вод за рік, тис. куб. м.
     - усього: </t>
    </r>
    <r>
      <rPr>
        <b/>
        <sz val="11"/>
        <color theme="1"/>
        <rFont val="Calibri"/>
        <family val="2"/>
        <charset val="204"/>
        <scheme val="minor"/>
      </rPr>
      <t>Х</t>
    </r>
    <r>
      <rPr>
        <sz val="11"/>
        <color theme="1"/>
        <rFont val="Calibri"/>
        <family val="2"/>
        <scheme val="minor"/>
      </rPr>
      <t xml:space="preserve">
     - без очистки: </t>
    </r>
    <r>
      <rPr>
        <b/>
        <sz val="11"/>
        <color theme="1"/>
        <rFont val="Calibri"/>
        <family val="2"/>
        <charset val="204"/>
        <scheme val="minor"/>
      </rPr>
      <t>Х</t>
    </r>
    <r>
      <rPr>
        <sz val="11"/>
        <color theme="1"/>
        <rFont val="Calibri"/>
        <family val="2"/>
        <scheme val="minor"/>
      </rPr>
      <t xml:space="preserve">
     - недостатньо-очищених:</t>
    </r>
    <r>
      <rPr>
        <b/>
        <sz val="11"/>
        <color theme="1"/>
        <rFont val="Calibri"/>
        <family val="2"/>
        <charset val="204"/>
        <scheme val="minor"/>
      </rPr>
      <t xml:space="preserve"> Х</t>
    </r>
    <r>
      <rPr>
        <sz val="11"/>
        <color theme="1"/>
        <rFont val="Calibri"/>
        <family val="2"/>
        <scheme val="minor"/>
      </rPr>
      <t xml:space="preserve">
     - нормативно-чистих (без очистки): </t>
    </r>
    <r>
      <rPr>
        <b/>
        <sz val="11"/>
        <color theme="1"/>
        <rFont val="Calibri"/>
        <family val="2"/>
        <charset val="204"/>
        <scheme val="minor"/>
      </rPr>
      <t>Х</t>
    </r>
    <r>
      <rPr>
        <sz val="11"/>
        <color theme="1"/>
        <rFont val="Calibri"/>
        <family val="2"/>
        <scheme val="minor"/>
      </rPr>
      <t xml:space="preserve">
     - нормативно-очищених на очисних спорудах: </t>
    </r>
    <r>
      <rPr>
        <b/>
        <sz val="11"/>
        <color theme="1"/>
        <rFont val="Calibri"/>
        <family val="2"/>
        <charset val="204"/>
        <scheme val="minor"/>
      </rPr>
      <t>Х</t>
    </r>
    <r>
      <rPr>
        <sz val="11"/>
        <color theme="1"/>
        <rFont val="Calibri"/>
        <family val="2"/>
        <scheme val="minor"/>
      </rPr>
      <t xml:space="preserve">
     - біологічної очистки: </t>
    </r>
    <r>
      <rPr>
        <b/>
        <sz val="11"/>
        <color theme="1"/>
        <rFont val="Calibri"/>
        <family val="2"/>
        <charset val="204"/>
        <scheme val="minor"/>
      </rPr>
      <t>Х</t>
    </r>
    <r>
      <rPr>
        <sz val="11"/>
        <color theme="1"/>
        <rFont val="Calibri"/>
        <family val="2"/>
        <scheme val="minor"/>
      </rPr>
      <t xml:space="preserve">
     - фізико-хімічної очистки: </t>
    </r>
    <r>
      <rPr>
        <b/>
        <sz val="11"/>
        <color theme="1"/>
        <rFont val="Calibri"/>
        <family val="2"/>
        <charset val="204"/>
        <scheme val="minor"/>
      </rPr>
      <t>Х</t>
    </r>
    <r>
      <rPr>
        <sz val="11"/>
        <color theme="1"/>
        <rFont val="Calibri"/>
        <family val="2"/>
        <scheme val="minor"/>
      </rPr>
      <t xml:space="preserve">
     - потужність очисних споруд, після очищення яких зворотні (стічні) вод скидаються у водні об’єкти: Х
у тому числі тих, що забезпечують нормативну очистку: </t>
    </r>
    <r>
      <rPr>
        <b/>
        <sz val="11"/>
        <color theme="1"/>
        <rFont val="Calibri"/>
        <family val="2"/>
        <charset val="204"/>
        <scheme val="minor"/>
      </rPr>
      <t>Х</t>
    </r>
    <r>
      <rPr>
        <sz val="11"/>
        <color theme="1"/>
        <rFont val="Calibri"/>
        <family val="2"/>
        <scheme val="minor"/>
      </rPr>
      <t xml:space="preserve">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t>
    </r>
    <r>
      <rPr>
        <b/>
        <sz val="11"/>
        <color theme="1"/>
        <rFont val="Calibri"/>
        <family val="2"/>
        <charset val="204"/>
        <scheme val="minor"/>
      </rPr>
      <t>Х</t>
    </r>
    <r>
      <rPr>
        <sz val="11"/>
        <color theme="1"/>
        <rFont val="Calibri"/>
        <family val="2"/>
        <scheme val="minor"/>
      </rPr>
      <t xml:space="preserve">
</t>
    </r>
    <r>
      <rPr>
        <b/>
        <sz val="11"/>
        <color theme="1"/>
        <rFont val="Calibri"/>
        <family val="2"/>
        <charset val="204"/>
        <scheme val="minor"/>
      </rPr>
      <t>тощо (додаткова інформація)</t>
    </r>
    <r>
      <rPr>
        <sz val="11"/>
        <color theme="1"/>
        <rFont val="Calibri"/>
        <family val="2"/>
        <scheme val="minor"/>
      </rPr>
      <t xml:space="preserve">
</t>
    </r>
  </si>
  <si>
    <t>Технічні подробиці/деталі (там де це важливо)</t>
  </si>
  <si>
    <r>
      <rPr>
        <b/>
        <sz val="11"/>
        <color theme="1"/>
        <rFont val="Calibri"/>
        <family val="2"/>
        <charset val="204"/>
        <scheme val="minor"/>
      </rPr>
      <t xml:space="preserve">1. Кількість каналізаційних очисних систем (КОС) </t>
    </r>
    <r>
      <rPr>
        <sz val="11"/>
        <color theme="1"/>
        <rFont val="Calibri"/>
        <family val="2"/>
        <scheme val="minor"/>
      </rPr>
      <t xml:space="preserve">
     - факт 
     - план 
</t>
    </r>
    <r>
      <rPr>
        <b/>
        <sz val="11"/>
        <color theme="1"/>
        <rFont val="Calibri"/>
        <family val="2"/>
        <charset val="204"/>
        <scheme val="minor"/>
      </rPr>
      <t>2. Спосіб очищення зворотних (стічних) вод</t>
    </r>
    <r>
      <rPr>
        <sz val="11"/>
        <color theme="1"/>
        <rFont val="Calibri"/>
        <family val="2"/>
        <scheme val="minor"/>
      </rPr>
      <t xml:space="preserve">
     - факт - МЕХ (механічна) /БІО (біологічна) 
     - план - МЕХ(1)/БІО(2)/ТРО (третинна) 
</t>
    </r>
    <r>
      <rPr>
        <b/>
        <sz val="11"/>
        <color theme="1"/>
        <rFont val="Calibri"/>
        <family val="2"/>
        <charset val="204"/>
        <scheme val="minor"/>
      </rPr>
      <t>3. Потужність споруд після, яких стічні води відводяться у МПВ</t>
    </r>
    <r>
      <rPr>
        <sz val="11"/>
        <color theme="1"/>
        <rFont val="Calibri"/>
        <family val="2"/>
        <scheme val="minor"/>
      </rPr>
      <t xml:space="preserve">
     - факт - Х тис. м3/добу (Х млн м3/рік) 
     - план - Х тис м3/добу (Х млн. м3/рік)
</t>
    </r>
    <r>
      <rPr>
        <b/>
        <sz val="11"/>
        <color theme="1"/>
        <rFont val="Calibri"/>
        <family val="2"/>
        <charset val="204"/>
        <scheme val="minor"/>
      </rPr>
      <t>4. Залишковий осад (мул)</t>
    </r>
    <r>
      <rPr>
        <sz val="11"/>
        <color theme="1"/>
        <rFont val="Calibri"/>
        <family val="2"/>
        <scheme val="minor"/>
      </rPr>
      <t xml:space="preserve">
     - факт - неочищений (складування)
     - план - очищення (часткова переробка)
</t>
    </r>
    <r>
      <rPr>
        <b/>
        <sz val="11"/>
        <color theme="1"/>
        <rFont val="Calibri"/>
        <family val="2"/>
        <charset val="204"/>
        <scheme val="minor"/>
      </rPr>
      <t>5. Зливова каналізація (КД) - вода колекторно-дренажа (дощова і тала)</t>
    </r>
    <r>
      <rPr>
        <sz val="11"/>
        <color theme="1"/>
        <rFont val="Calibri"/>
        <family val="2"/>
        <scheme val="minor"/>
      </rPr>
      <t xml:space="preserve">
     - факт - механічна очистка (КД/МЕХ)
     - план - додаткове очищення (КД/МЕХ/БІО), розробка плану управління дощовою каналізацією.
</t>
    </r>
    <r>
      <rPr>
        <b/>
        <sz val="11"/>
        <color theme="1"/>
        <rFont val="Calibri"/>
        <family val="2"/>
        <charset val="204"/>
        <scheme val="minor"/>
      </rPr>
      <t>6. Доступ до санітарії (підключення населення до КОС (%) кількість  абонентів (населення) територіальної громади (ТГ)</t>
    </r>
    <r>
      <rPr>
        <sz val="11"/>
        <color theme="1"/>
        <rFont val="Calibri"/>
        <family val="2"/>
        <scheme val="minor"/>
      </rPr>
      <t xml:space="preserve">
     - факт -  Х%, / Х тис. чоловік
     - план -  Х%  / Х тис. чоловік
</t>
    </r>
    <r>
      <rPr>
        <b/>
        <sz val="11"/>
        <color theme="1"/>
        <rFont val="Calibri"/>
        <family val="2"/>
        <charset val="204"/>
        <scheme val="minor"/>
      </rPr>
      <t>7. Кліматична нейтральність</t>
    </r>
    <r>
      <rPr>
        <sz val="11"/>
        <color theme="1"/>
        <rFont val="Calibri"/>
        <family val="2"/>
        <scheme val="minor"/>
      </rPr>
      <t xml:space="preserve">
     - факт - використання застарілого насосного обладнання
     - план - заміна обладнання, сонячні батареї, тощо
</t>
    </r>
    <r>
      <rPr>
        <b/>
        <sz val="11"/>
        <color theme="1"/>
        <rFont val="Calibri"/>
        <family val="2"/>
        <charset val="204"/>
        <scheme val="minor"/>
      </rPr>
      <t>тощо (додаткова інформація)</t>
    </r>
    <r>
      <rPr>
        <sz val="11"/>
        <color theme="1"/>
        <rFont val="Calibri"/>
        <family val="2"/>
        <scheme val="minor"/>
      </rPr>
      <t xml:space="preserve">
</t>
    </r>
  </si>
  <si>
    <t>Назва суб’єкту, форма власності</t>
  </si>
  <si>
    <t>форма власності, наприклад комунальна</t>
  </si>
  <si>
    <r>
      <t xml:space="preserve">Чи є захід відновленням зруйнувань під час війни (наслідків військових дій): фізичне руйнування, порушення технологічного процесу? 
</t>
    </r>
    <r>
      <rPr>
        <i/>
        <sz val="11"/>
        <color theme="1"/>
        <rFont val="Calibri"/>
        <family val="2"/>
        <charset val="204"/>
        <scheme val="minor"/>
      </rPr>
      <t>Так/Ні</t>
    </r>
  </si>
  <si>
    <t xml:space="preserve">Буде стосуватися насамперед заходів, пов'язаних з реконструкцією чи будівництвом очисних споруд ОС.  Якщо є розрахунки чи оцінка кількості населення  - вставити цифру, якщо немає - пишемо "0". </t>
  </si>
  <si>
    <t>Назва річкового басейну</t>
  </si>
  <si>
    <t>Назва річкового суббасейну</t>
  </si>
  <si>
    <t>Назва області</t>
  </si>
  <si>
    <t>Назва району 
(з врахуванням нових змін / укрупнення)</t>
  </si>
  <si>
    <t>Назва територіальної громади</t>
  </si>
  <si>
    <t>Природні категорії – річка, озера, перехідні, прибережні або штучний, істотно змінений</t>
  </si>
  <si>
    <t>Для поверхневих вод - написати категорію МПВ, для підземних - просто зазначити МПзВ</t>
  </si>
  <si>
    <t>Код або коди масивів, згідно Геопорталу</t>
  </si>
  <si>
    <t xml:space="preserve"> Можуть бути 2 і більше випусків в різні МПВ</t>
  </si>
  <si>
    <r>
      <t xml:space="preserve">Чи існує ризик недосягнення доброго стану масиву, за результатами оцінки (розділ 2 ПУРБ) 
</t>
    </r>
    <r>
      <rPr>
        <i/>
        <sz val="11"/>
        <color theme="1"/>
        <rFont val="Calibri"/>
        <family val="2"/>
        <charset val="204"/>
        <scheme val="minor"/>
      </rPr>
      <t>Під ризиком / Без ризику</t>
    </r>
  </si>
  <si>
    <t xml:space="preserve">Екологічний стан МПВ чи кількісний стан МПзВ за даними моніторингу (розділ 4 ПУРБ)  </t>
  </si>
  <si>
    <t>Хімічний стан МПВ чи МПзВ за даними моніторингу (розділ 4 ПУРБ)</t>
  </si>
  <si>
    <t>Тип та назва зони, яка підлягає охороні</t>
  </si>
  <si>
    <r>
      <t>Одиниця виміру , наприклад, м</t>
    </r>
    <r>
      <rPr>
        <vertAlign val="superscript"/>
        <sz val="11"/>
        <color theme="1"/>
        <rFont val="Calibri"/>
        <family val="2"/>
        <charset val="204"/>
        <scheme val="minor"/>
      </rPr>
      <t>3</t>
    </r>
    <r>
      <rPr>
        <sz val="11"/>
        <color theme="1"/>
        <rFont val="Calibri"/>
        <family val="2"/>
        <scheme val="minor"/>
      </rPr>
      <t>/добу, гектар, кількість населення, м</t>
    </r>
    <r>
      <rPr>
        <vertAlign val="superscript"/>
        <sz val="11"/>
        <color theme="1"/>
        <rFont val="Calibri"/>
        <family val="2"/>
        <charset val="204"/>
        <scheme val="minor"/>
      </rPr>
      <t>3</t>
    </r>
    <r>
      <rPr>
        <sz val="11"/>
        <color theme="1"/>
        <rFont val="Calibri"/>
        <family val="2"/>
        <scheme val="minor"/>
      </rPr>
      <t>, км</t>
    </r>
  </si>
  <si>
    <r>
      <t>Позначаємо</t>
    </r>
    <r>
      <rPr>
        <sz val="14"/>
        <color theme="1"/>
        <rFont val="Calibri"/>
        <family val="2"/>
        <charset val="204"/>
        <scheme val="minor"/>
      </rPr>
      <t xml:space="preserve"> "</t>
    </r>
    <r>
      <rPr>
        <b/>
        <sz val="14"/>
        <color theme="1"/>
        <rFont val="Calibri"/>
        <family val="2"/>
        <charset val="204"/>
        <scheme val="minor"/>
      </rPr>
      <t>+"</t>
    </r>
    <r>
      <rPr>
        <sz val="14"/>
        <color theme="1"/>
        <rFont val="Calibri"/>
        <family val="2"/>
        <charset val="204"/>
        <scheme val="minor"/>
      </rPr>
      <t xml:space="preserve"> </t>
    </r>
    <r>
      <rPr>
        <sz val="11"/>
        <color theme="1"/>
        <rFont val="Calibri"/>
        <family val="2"/>
        <scheme val="minor"/>
      </rPr>
      <t>ту одиницю виміру, яка відноситься до даного заходу (наприклад, для заходу по Реконструкції каналізаційних очисних споруд ставимо "</t>
    </r>
    <r>
      <rPr>
        <b/>
        <sz val="14"/>
        <color theme="1"/>
        <rFont val="Calibri"/>
        <family val="2"/>
        <charset val="204"/>
        <scheme val="minor"/>
      </rPr>
      <t>+"</t>
    </r>
    <r>
      <rPr>
        <sz val="11"/>
        <color theme="1"/>
        <rFont val="Calibri"/>
        <family val="2"/>
        <scheme val="minor"/>
      </rPr>
      <t xml:space="preserve"> навпроти м</t>
    </r>
    <r>
      <rPr>
        <vertAlign val="superscript"/>
        <sz val="11"/>
        <color theme="1"/>
        <rFont val="Calibri"/>
        <family val="2"/>
        <charset val="204"/>
        <scheme val="minor"/>
      </rPr>
      <t>3</t>
    </r>
    <r>
      <rPr>
        <sz val="11"/>
        <color theme="1"/>
        <rFont val="Calibri"/>
        <family val="2"/>
        <scheme val="minor"/>
      </rPr>
      <t xml:space="preserve">/добу) </t>
    </r>
  </si>
  <si>
    <t>Кількість одиниць планованої діяльності</t>
  </si>
  <si>
    <t>число</t>
  </si>
  <si>
    <r>
      <t>Вартість інвестицій на одиницю, наприклад, м</t>
    </r>
    <r>
      <rPr>
        <vertAlign val="superscript"/>
        <sz val="11"/>
        <color theme="1"/>
        <rFont val="Calibri"/>
        <family val="2"/>
        <charset val="204"/>
        <scheme val="minor"/>
      </rPr>
      <t>3</t>
    </r>
    <r>
      <rPr>
        <sz val="11"/>
        <color theme="1"/>
        <rFont val="Calibri"/>
        <family val="2"/>
        <scheme val="minor"/>
      </rPr>
      <t>/добу, гектар, кількість населення, м</t>
    </r>
    <r>
      <rPr>
        <vertAlign val="superscript"/>
        <sz val="11"/>
        <color theme="1"/>
        <rFont val="Calibri"/>
        <family val="2"/>
        <charset val="204"/>
        <scheme val="minor"/>
      </rPr>
      <t>3</t>
    </r>
    <r>
      <rPr>
        <sz val="11"/>
        <color theme="1"/>
        <rFont val="Calibri"/>
        <family val="2"/>
        <scheme val="minor"/>
      </rPr>
      <t>, км</t>
    </r>
  </si>
  <si>
    <t xml:space="preserve">Кількість одиниць помножена на вартість інвестицій на одну одиницю </t>
  </si>
  <si>
    <t>23 колонку * 24 колонку</t>
  </si>
  <si>
    <t xml:space="preserve">Вартість одиниці експлуатації та обслуговування ( середнє значення на одиницю в рік)  </t>
  </si>
  <si>
    <t>Вартість одиниці експлуатації та обслуговування помножена на 6 (років)</t>
  </si>
  <si>
    <t>Сума вартості інвестицій та вартості експлуатації та обслуговування</t>
  </si>
  <si>
    <t>25 колонку  + 27 колонку</t>
  </si>
  <si>
    <t xml:space="preserve">Вказати дату, на яку були виконані розрахунки вартості </t>
  </si>
  <si>
    <t xml:space="preserve">Це дасть можливість врахувати інфляцію та порахувати бюджет в Євро </t>
  </si>
  <si>
    <t>До якої програми відноситься захід (наприклад, загальнодержавна програма ХХХ, міжнародна програма післявоєнного відновлення України…)</t>
  </si>
  <si>
    <t>З яких джерел здійснюватиметься фінансування (наприклад, державний бюджет, місцевий бюджет, фінансові інструменти ЄС, донори, гранти)</t>
  </si>
  <si>
    <t>Назва організації, яка відповідає за реалізацію; фактичний Замовник робіт</t>
  </si>
  <si>
    <t>Терміни реалізації заходу, рік/місяць</t>
  </si>
  <si>
    <t>Ранжування по пріоритетності від 1 (висока) до 3 (низька)</t>
  </si>
  <si>
    <t>Додаткова важлива інформація, в тому числі і про оцінку вартості</t>
  </si>
  <si>
    <t xml:space="preserve">Назва суб’єкту господарювання (органу влади, респондента), прізвище </t>
  </si>
  <si>
    <t>Дата надання пропозиції</t>
  </si>
  <si>
    <t>До КОС будуть підключені:                    с. Білоберізка,                       с. Хороцеве                     ПКД  відсутня, зроблені орієнтовні розрахунки (експертна думка)</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</si>
  <si>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-1,05 тис. м3/добу (0,383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- 100 %/4,2 тис. чоловік                                                                                                              7. Кліматична нейтральність
- план - встановлення сучасного енергозберігаючого обладнання</t>
  </si>
  <si>
    <t xml:space="preserve">UA_M5.3.3_0046 </t>
  </si>
  <si>
    <t>Проведення робіт з відновлення гідроморфологічних характеристик (ширини, глибини) русла річки, управління наносами (видобування донних відкладів), покращення неперервності для міграції біоти, встановлення прибережної захисної смуги</t>
  </si>
  <si>
    <t>Проведення робіт з відновлення гідроморфологічних характеристик (ширини, глибини) русла річки, управління наносами (видобування донних відкладів), покращення неперервності для міграції біоти, встановлення прибережної захисної смуги.</t>
  </si>
  <si>
    <t>Проведення робіт з відновлення гідроморфологічних характеристик (ширини, глибини) русла річки, управління наносами (видобування донних відкладів), покращення неперервності для міграції біоти, встановлення прибережної захисної смуги .</t>
  </si>
  <si>
    <t>Державний, обласний, місцевий та інші кошти</t>
  </si>
  <si>
    <t>ГВЕП 1, ГВЕП 2, ГВЕП 3,ГВЕП 4</t>
  </si>
  <si>
    <t>ГВЕП 4</t>
  </si>
  <si>
    <t>8.1.1., 8.1.2., 8.1.3., 8.1.4.</t>
  </si>
  <si>
    <t>регіональні, місцеві програми соціального розвитку</t>
  </si>
  <si>
    <t>Визначення меж водоохоронних зон, прибережних захисних смуг, пляжних зон та заплав малих річок, зазначення їх у документації із землеустрою, містобудівній документації на місцевому та регіональному рівні, внесення відомостей про відповідні обмеження у використанні земель до Державного земельного кадастру та позначення зазначених меж на місцевості інформаційними знаками</t>
  </si>
  <si>
    <t>Винесення в натуру прибережних захисних смуг вздовж річок з розроблення проектно-кошторисної документації</t>
  </si>
  <si>
    <t>Всі</t>
  </si>
  <si>
    <t>всі МПВ</t>
  </si>
  <si>
    <t>Державний місцевий бюджети, інші</t>
  </si>
  <si>
    <t>Органи місцевого самоврядування</t>
  </si>
  <si>
    <t>2 (середня)</t>
  </si>
  <si>
    <t>Органи місцевого самоврядування розташовані в межах суббасейнів Пруту та Сірету</t>
  </si>
  <si>
    <t>Всі райони РРсБ Пруту та Сірету в межах області</t>
  </si>
  <si>
    <t>47ТГ в РРсБ Пруту та Сірету в межах області</t>
  </si>
  <si>
    <t>План управління ризиками затоплення на окремих територіях у межах району басейну річки Дунай на 2023-2030 роки затверджений
 розпорядженням Кабінету Міністрів України 
 від 8 жовтня 2022 р. № 895-р</t>
  </si>
  <si>
    <t>Всі райони РРсБ Пруту в межах області</t>
  </si>
  <si>
    <t>27 ТГ в РРсБ Прута в межах області</t>
  </si>
  <si>
    <t>Органи місцевого самоврядування розташовані в межах річкового басейну Прута</t>
  </si>
  <si>
    <t>Верховинська</t>
  </si>
  <si>
    <t>UA_M5.3.2_0199</t>
  </si>
  <si>
    <t>UA_M5.3.2_0044</t>
  </si>
  <si>
    <t>Загальні (обов'язкові) дані про оператора КОС                                                  1. Балансоутримувач: Верховинське водопровідно-каналізаційне підприємство
     2. Код ЄДРПОУ: 19400280
     3. Код водокористувача: 260013
     4. Інформація щодо роботи КОС  (на 01.01.2023 року)
відведено зворотних (стічних) вод за рік, тис. куб. м.
     - усього: 20,0
     - без очистки: 0
     - недостатньо-очищених: 20,0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43,8
у тому числі тих, що забезпечують нормативну очистку: 0
-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</si>
  <si>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Заходи спрямовані на покращення гідрологічного стану водотоку, природнього відновлення екосистеми річки, та досягнення доброго екологічного стану МПВ,  встановлення прибережної захисної смуги.</t>
  </si>
  <si>
    <t>ДП "Ворохтянська високогірська навчально-спортивна база  "Заросляк"</t>
  </si>
  <si>
    <t>UA_M5.3.2_0001</t>
  </si>
  <si>
    <t>ДП "Ворохтянська високогірська навчально-спортивна база "Заросляк"</t>
  </si>
  <si>
    <t>ПКД відсутня ,зроблено орієнтовний розрахунок(експертна думка)</t>
  </si>
  <si>
    <t xml:space="preserve">Програма  "Питна вода України", Програма 
«Охорона навколишнього природного
середовища Івано-Франківської області  до 2025 року»,                    </t>
  </si>
  <si>
    <t>,</t>
  </si>
  <si>
    <t>UA_M5.3.2_0180</t>
  </si>
  <si>
    <t>UA_M5.3.2_0178</t>
  </si>
  <si>
    <t>UA_M5.3.2_0083</t>
  </si>
  <si>
    <t>UA_M5.3.2_0120</t>
  </si>
  <si>
    <t>UA_M5.3.2_0208</t>
  </si>
  <si>
    <t>UA_M5.3.2_0242</t>
  </si>
  <si>
    <t>UA_M5.3.2_0231</t>
  </si>
  <si>
    <t>UA_M5.3.2_0215</t>
  </si>
  <si>
    <t>UA_M5.3.2_0220</t>
  </si>
  <si>
    <t>UA_M5.3.2_0224</t>
  </si>
  <si>
    <t>UA_M5.3.2_0197</t>
  </si>
  <si>
    <t>UA_M5.3.2_0216</t>
  </si>
  <si>
    <t>UA_M5.3.2_0169</t>
  </si>
  <si>
    <t>UA_M5.3.2_0163</t>
  </si>
  <si>
    <t>UA_M5.3.2_0181</t>
  </si>
  <si>
    <t>UA_M5.3.2_0198</t>
  </si>
  <si>
    <t>UA_M5.3.2_0206</t>
  </si>
  <si>
    <t>UA_M5.3.2_0164</t>
  </si>
  <si>
    <t>UA_M5.3.2_0168</t>
  </si>
  <si>
    <t>UA_M5.3.2_0196</t>
  </si>
  <si>
    <t>UA_M5.3.2_0228</t>
  </si>
  <si>
    <t>UA_M5.3.2_0213</t>
  </si>
  <si>
    <t>UA_M5.3.2_0202</t>
  </si>
  <si>
    <t>UA_M5.3.2_0161 UA_M5.3.2_0162</t>
  </si>
  <si>
    <t xml:space="preserve">UA_M5.3.2_0201 </t>
  </si>
  <si>
    <t>UA_M5.3.2_0194</t>
  </si>
  <si>
    <t xml:space="preserve">UA_M5.3.2_0182 </t>
  </si>
  <si>
    <t xml:space="preserve">UA_M5.3.2_0192 </t>
  </si>
  <si>
    <t>UA_M5.3.2_0121</t>
  </si>
  <si>
    <t>UA_M5.3.2_0105</t>
  </si>
  <si>
    <t>UA_M5.3.2_0076</t>
  </si>
  <si>
    <t>UA_M5.3.2_0026</t>
  </si>
  <si>
    <t>UA_M5.3.2_0005</t>
  </si>
  <si>
    <t>UA_M5.3.2_0068</t>
  </si>
  <si>
    <t>UA_M5.3.2_0067</t>
  </si>
  <si>
    <t>UA_M5.3.2_0070</t>
  </si>
  <si>
    <t>UA_M5.3.2_0066</t>
  </si>
  <si>
    <t>UA_M5.3.2_0035</t>
  </si>
  <si>
    <t>UA_M5.3.2_0075</t>
  </si>
  <si>
    <t>UA_M5.3.2_0032</t>
  </si>
  <si>
    <t>UA_M5.3.2_0050</t>
  </si>
  <si>
    <t>UA_M5.3.2_0051</t>
  </si>
  <si>
    <t>UA_M5.3.2_0063</t>
  </si>
  <si>
    <t>UA_M5.3.2_0074</t>
  </si>
  <si>
    <t>UA_M5.3.2_0081</t>
  </si>
  <si>
    <t xml:space="preserve">UA_M5.3.2_0003  </t>
  </si>
  <si>
    <t>8.1.1.,8.1.2.,8.1.3.</t>
  </si>
  <si>
    <t>КТМ - 1,4,8,13,16,21,24,25</t>
  </si>
  <si>
    <t xml:space="preserve">КТМ - 5,6,7,17,23,25 </t>
  </si>
  <si>
    <t>Здійснення кондиційних наукових досліджень за існуючими методиками і авторськими новаціями (аспекти — гідрометрія, гідрохімія, водні рослини, водна фауна, екологічний стан).</t>
  </si>
  <si>
    <t xml:space="preserve"> Всі райони</t>
  </si>
  <si>
    <t>Буковинське товариство природодослідників</t>
  </si>
  <si>
    <t xml:space="preserve"> Зроблені орієнтовні розрахунки (експертна думка)</t>
  </si>
  <si>
    <t xml:space="preserve"> Буковинське товариство природодослідників</t>
  </si>
  <si>
    <t xml:space="preserve">інші ГВЕП </t>
  </si>
  <si>
    <t>КТМ-14</t>
  </si>
  <si>
    <t xml:space="preserve">Дослідження та здійснення інвентаризації основних масивів болотних угідь  Чернівецької області </t>
  </si>
  <si>
    <t>8; 8.3</t>
  </si>
  <si>
    <t>Всі, де є  болотні угіддя</t>
  </si>
  <si>
    <t>Захід спрямований на комплексне вивчення та з'ясування впливу інвазійних видів риб у річках Прут, Сірет та Черемош. Даний захід включає: 
-	 збір інформації про інвазійні види, включаючи їхні кількісні та видові характеристики, зони поширення та взаємодію з аборигенною іхтіофауною;
-	проведення екологічного аналізу, а саме вивчення впливу інвазійних видів на екосистему – зміни в розподілі ресурсів, конкуренція з місцевими видами;
-	вивчення механізму поширення інвазійних видів та їхні шляхи міграції;
-	розроблення стратегії для контролю поширення та моніторингу інвазійних видів риб.</t>
  </si>
  <si>
    <t>Придбання знарядь лову та спеціалізованої техніки для досліджень молоді та дорослих особин інвазивних видів риб</t>
  </si>
  <si>
    <t>Управління Державного агентства меліорації та рибного господарства у Чернівецькій області</t>
  </si>
  <si>
    <t>Чернівецький, Вижницький</t>
  </si>
  <si>
    <t>2023 року</t>
  </si>
  <si>
    <t>8; 8.3.3.</t>
  </si>
  <si>
    <t>КТМ-18</t>
  </si>
  <si>
    <t>Всі територіальні громади Чернівецького, Вижницького районів в межах суббасейнів річок Прут та Сірет</t>
  </si>
  <si>
    <t>8.1.4</t>
  </si>
  <si>
    <t>Місцеві органи виконавчої влади, органи місцевого самоврядування</t>
  </si>
  <si>
    <t>Чернівецька та Івано-Франківська області</t>
  </si>
  <si>
    <t xml:space="preserve">Всі райони </t>
  </si>
  <si>
    <t>Всі громади</t>
  </si>
  <si>
    <t>Всі МПВ</t>
  </si>
  <si>
    <t xml:space="preserve">Всі МПВ </t>
  </si>
  <si>
    <t>Державні кошти, кошти обласного фонду ОНПС, кошти місцевого бюджету, інші незаборонені законодавством джерела фінансування</t>
  </si>
  <si>
    <t>науковці, фахові експерти, організації, університети</t>
  </si>
  <si>
    <t>Вартість робіт зазначена орієнтовно</t>
  </si>
  <si>
    <t>Чернівецький національний університет імені Юрія Федьковича</t>
  </si>
  <si>
    <t>серпень 2023</t>
  </si>
  <si>
    <t xml:space="preserve"> Проведення наукових досліджень в межах річкових суббасейнів Пруту та Сірету</t>
  </si>
  <si>
    <t>8.3.</t>
  </si>
  <si>
    <t>Просвітницька діяльність в суббасейнах річок Прут та Сірет на території Чернівецької та Івано-Франківської областей</t>
  </si>
  <si>
    <t>БУВР Пруту та Сірету, органи місцевого самоврядування</t>
  </si>
  <si>
    <t>липень 2023</t>
  </si>
  <si>
    <t>липень  2023</t>
  </si>
  <si>
    <t>4 (дуже низька)</t>
  </si>
  <si>
    <t>3 (низька)</t>
  </si>
  <si>
    <r>
      <t>тис. м</t>
    </r>
    <r>
      <rPr>
        <i/>
        <vertAlign val="superscript"/>
        <sz val="11"/>
        <rFont val="Calibri"/>
        <family val="2"/>
        <charset val="204"/>
        <scheme val="minor"/>
      </rPr>
      <t>3</t>
    </r>
    <r>
      <rPr>
        <i/>
        <sz val="11"/>
        <rFont val="Calibri"/>
        <family val="2"/>
        <charset val="204"/>
        <scheme val="minor"/>
      </rPr>
      <t>/ добу</t>
    </r>
  </si>
  <si>
    <r>
      <t>м</t>
    </r>
    <r>
      <rPr>
        <i/>
        <vertAlign val="superscript"/>
        <sz val="11"/>
        <rFont val="Calibri"/>
        <family val="2"/>
        <charset val="204"/>
        <scheme val="minor"/>
      </rPr>
      <t>3</t>
    </r>
  </si>
  <si>
    <t>UA_M5.3.2_0165</t>
  </si>
  <si>
    <t xml:space="preserve">Реконструкція  каналізаційних очисних споруд смт.Ворохта,        вул.Говерлянська,31 Ворохтянська ТГ Надвірнянський район Івано-Франківська область                                                </t>
  </si>
  <si>
    <t xml:space="preserve">Будівництво каналізаційних очисних споруд та мереж водовідведення                  с. Микуличин  Яремчанська ТГ Надвірнянський район Івано-Франківська область </t>
  </si>
  <si>
    <t xml:space="preserve">Будівництво очисних споруд та  мереж водовідведення                    м. Яремче Яремчанська ТГ Надвірнянський район Івано-Франківська область </t>
  </si>
  <si>
    <t>Будівництво каналізаційних очисних споруд та мереж водовідведення                         с.Заріччя  Делятинська ТГ Надвірнянський район Івано-Франківська область</t>
  </si>
  <si>
    <t xml:space="preserve">Будівництво каналізаційних очисних споруд та мереж водовідведення                         с.Чорний Потік Делятинська ТГ Надвірнянський район Івано-Франківська область </t>
  </si>
  <si>
    <t>Будівництво каналізаційних очисних споруд та мереж водовідведення                         с.Саджавка Коломийська ТГ Коломийський район Івано-Франківська область</t>
  </si>
  <si>
    <t xml:space="preserve">Реконструкція очисних споруд та мереж водовідведення                 м. Коломия Коломийська ТГ Коломийський район Івано-Франківська область  </t>
  </si>
  <si>
    <t>Будівництво каналізаційних очисних споруд та мереж водовідведення                         с. Іллінці  Заболотівська ТГ Коломийський район Івано-Франківська область</t>
  </si>
  <si>
    <t xml:space="preserve">Будівництво каналізаційних очисних споруд та мереж водовідведення                         с.Олешків Заболотівська ТГ Коломийський район Івано-Франківська область </t>
  </si>
  <si>
    <t>Будівництво каналізаційних очисних споруд та мереж водовідведення                         с.Корнич Коломийська ТГ Коломийський район Івано-Франківська область</t>
  </si>
  <si>
    <t xml:space="preserve">Будівництво каналізаційних очисних споруд та мереж водовідведення                        с. Зеленів  Брусницька ТГ                Вижницький район Чернівецька область </t>
  </si>
  <si>
    <t>Будівництво каналізаційних очисних споруд та мереж водовідведення                         с. Мамаївці Мамаївська ТГ Чернівецький район Чернівецька  область</t>
  </si>
  <si>
    <t>Будівництво каналізаційних очисних споруд та мереж водовідведення                   с. Мамалига Мамалигівська ТГ Дністровський район                               Чернівецька  область</t>
  </si>
  <si>
    <t>Будівництво каналізаційних очисних споруд та мереж водовідведення                            с.  Ванчиківці Ванчиковецька ТГ Чернівецький район                                    Чернівецька  область</t>
  </si>
  <si>
    <t xml:space="preserve">Будівництво каналізаційних очисних споруд та мереж водовідведення                       с. Тарасівці  Ванчиковецька ТГ Чернівецький район                                    Чернівецька  область            </t>
  </si>
  <si>
    <t>Будівництво каналізаційних очисних споруд та мереж водовідведення                                                                       с. Остриця  Магальська ТГ Чернівецький район                                                  Чернівецька  область</t>
  </si>
  <si>
    <t>Будівництво каналізаційних очисних споруд та мереж водовідведення                         смт. Лужани Мамаївська ТГ Чернівецький район                                         Чернівецька область</t>
  </si>
  <si>
    <t xml:space="preserve">Будівництво каналізаційних очисних споруд та мереж водовідведення                          с. Стрілецький Кут   Мамаївська ТГ Чернівецький район                                         Чернівецька область                            </t>
  </si>
  <si>
    <t>Будівництво каналізаційних очисних споруд та мереж водовідведення                          смт. Берегомет  Неполоківецька ТГ Чернівецький район       Чернівецька  область</t>
  </si>
  <si>
    <t>Будівництво каналізаційних очисних споруд та мереж водовідведення                         с. Маршинці Новоселицька ТГ Чернівецький район  Чернівецька область</t>
  </si>
  <si>
    <t>Будівництво каналізаційних очисних споруд та мереж водовідведення                         с. Цурень  Острицька ТГ Чернівецький район                    Чернівецька область</t>
  </si>
  <si>
    <t>Відновлення та оздоровлення (ревіталізація) річки Сторожинець в межах с. Біла Мамаївська ТГ Чернівецький район Чернівецька область</t>
  </si>
  <si>
    <t xml:space="preserve"> Реконструкція каналізаційних очисних споруд  смт. Заболотів Заболотівська ТГ Коломийський район Івано-Франківська область</t>
  </si>
  <si>
    <t>Будівництво каналізаційних очисних споруд та мереж водовідведення                         с. Білоберізка Білоберізька ТГ Верховинський район Івано-Франківська область</t>
  </si>
  <si>
    <t>Будівництво каналізаційних очисних споруд та мереж водовідведення                         м. Вашківці Вашківецька ТГ Вижницький район             Чернівецька область</t>
  </si>
  <si>
    <t>Будівництво каналізаційних очисних споруд та мереж водовідведення              селище Верховина Верховинська ТГ Верховинський район Івано-Франківська область</t>
  </si>
  <si>
    <t>Будівництво каналізаційних очисних споруд та мереж водовідведення                         с. Костинці  Сторожинецька ТГ Чернівецький район               Чернівецька  область</t>
  </si>
  <si>
    <t>Реконструкція гідротехнічної споруди та демонтаж тимчасового переїзду з метою ревіталізації річки Глиниця в межах с. Драчинці Мамаївська ТГ Чернівецький район   Чернівецька область</t>
  </si>
  <si>
    <t xml:space="preserve">Веренчанська </t>
  </si>
  <si>
    <t>Будівництво каналізаційних очисних споруд та мереж водовідведення                       с. Киселів Веренчанська ТГ Чернівецький район            Чернівецька  область</t>
  </si>
  <si>
    <t>Будівництво каналізаційних очисних споруд та мереж водовідведення                         с. Ставчани  Ставчанська ТГ Чернівецький район                 Чернівецька  область</t>
  </si>
  <si>
    <t>Будівництво каналізаційних очисних споруд та мереж водовідведення                         с. Южинець Ставчанська ТГ Чернівецький район                  Чернівецька  область</t>
  </si>
  <si>
    <t>Реконструкція каналізаційних  очисних  споруд та мереж водовідведення                         м. Заставна Заставнівська ТГ Чернівецький район            Чернівецька область</t>
  </si>
  <si>
    <t>Будівництво каналізаційних очисних споруд та мереж водовідведення                   с. Веренчанка Веренчанська ТГ Чернівецький район Чернівецька  область</t>
  </si>
  <si>
    <t xml:space="preserve">Відновлення вільної течії ділянки русла річки Шубранець на території с. Шубранець Горішньошеровецька ТГ Чернівецький район Чернівецька область (в т.ч. проектні роботи). </t>
  </si>
  <si>
    <t xml:space="preserve">Чернівецький </t>
  </si>
  <si>
    <t xml:space="preserve"> Горішньошеровецька сільська рада</t>
  </si>
  <si>
    <t xml:space="preserve">Горішньошеровецька сільська рада </t>
  </si>
  <si>
    <t xml:space="preserve">Відновлення вільної течії річки                 Задубрівка та  встановлення прибережної захисної смуги на території             с. Задубрівка Горішньошеровецька ТГ Чернівецький район Чернівецька область (в т.ч. проектні роботи). </t>
  </si>
  <si>
    <t xml:space="preserve">Горішньошеро-вецька </t>
  </si>
  <si>
    <t xml:space="preserve">Будівництво каналізаційних очисних споруд та мереж водовідведення                              с. Горішні Шерівці Горішньошеровецька ТГ Чернівецький район Чернівецька область  </t>
  </si>
  <si>
    <t>Будівництво каналізаційних очисних споруд та мереж водовідведення                         с. Чорнівка  Чернівецька ТГ Чернівецький район    Чернівецька  область</t>
  </si>
  <si>
    <t xml:space="preserve">Відновлення вільної течії ділянки русла річки Шировці (Шерівчанка) притока р. Мошків та  встановлення прибережної захисної смуги на території        с. Горішні Шерівці Горішньошеровецька ТГ Чернівецький район Чернівецька область (в т.ч. проектні роботи). </t>
  </si>
  <si>
    <t>Реконструкція каналізаційних очисних споруд                                        смт. Глибока Глибоцька ТГ Чернівецький район  Чернівецька область</t>
  </si>
  <si>
    <t>Будівництво каналізаційних очисних споруд та мереж водовідведення                                                с. Червона Діброва          Глибоцька ТГ Чернівецький район  Чернівецька область</t>
  </si>
  <si>
    <t>Будівництво каналізаційних очисних споруд та мереж водовідведення                         с. Волока   Волоківська ТГ  Чернівецький район                Чернівецька область</t>
  </si>
  <si>
    <t>Будівництво каналізаційних очисних споруд та мереж водовідведення                           с. Великий Кучурів Великокучурівська ТГ Чернівецький район  Чернівецька  область</t>
  </si>
  <si>
    <t xml:space="preserve">Відновлення вільної течії ділянки русла річки Дерелуй та встановлення прибережної захисної смуги на території               с. Чагор Чагорська ТГ  Чернівецький район  Чернівецька область (в т.ч. проектні роботи). </t>
  </si>
  <si>
    <t xml:space="preserve">Чагорська </t>
  </si>
  <si>
    <t>Загальні (обов’язкові) дані про оператора КОС:
1. Балансоутримувач: КО Герцаївське ВУЖКГ 
2. Код ЄДРПОУ: 14271955
3. Код водокористувача: 770020
4. Інформація щодо роботи КОС  (на 01.01.2023 року)
відведено зворотних (стічних) вод за рік, тис. куб.м
- усього: 16,1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16,1</t>
  </si>
  <si>
    <t>Загальні (обов’язкові) дані про оператора КОС:
1. Балансоутримувач: Кіцманське ВУЖКГГ 
2. Код ЄДРПОУ: 03357599
3. Код водокористувача: 770048
4. Інформація щодо роботи КОС  (на 01.01.2023 року)
відведено зворотних (стічних) вод за рік, тис. куб.м
- усього: 59,5
- без очистки: 0
- недостатньо-очищених: 0
- нормативно-чистих (без очистки): 0
- нормативно-очищених на очисних спорудах: 0
- біологічної очистки: 59,5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</si>
  <si>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Будівництво каналізаційних очисних споруд та мереж водовідведення                         с. Топорівці Топорівська ТГ Чернівецький район            Чернівецька  область</t>
  </si>
  <si>
    <t xml:space="preserve">Відновлення вільної течії ділянки русла річки Мольниця на території с. Байраки Герцаївська ТГ Чернівецький район  Чернівецька область (в т.ч. проектні роботи). </t>
  </si>
  <si>
    <t>Будівництво каналізаційних очисних споруд та мереж водовідведення                         с. Колінківці Топорівська ТГ Чернівецький район                Чернівецька  область</t>
  </si>
  <si>
    <t>Будівництво каналізаційних очисних споруд та мереж водовідведення                         с. Рокитне Новоселицька ТГ Чернівецький район Чернівецька область</t>
  </si>
  <si>
    <t>Будівництво каналізаційних очисних споруд та мереж водовідведення                         с. Слобода  Новоселицька ТГ Чернівецький район Чернівецька область</t>
  </si>
  <si>
    <t>Будівництво каналізаційних очисних споруд та мереж водовідведення                         с.Тернавка  Герцаївська ТГ Чернівецький район          Чернівецька  область</t>
  </si>
  <si>
    <t xml:space="preserve">Будівництво каналізаційних очисних споруд та мереж водовідведення                         м. Герца                    Герцаївська ТГ Чернівецький район                     Чернівецька область </t>
  </si>
  <si>
    <t>Будівництво каналізаційних очисних споруд та мереж водовідведення                          с. Малинці Клішковецька ТГ Дністровський район        Чернівецька область</t>
  </si>
  <si>
    <t>Будівництво каналізаційних очисних споруд та мереж водовідведення                         с. Динівці  Новоселицька ТГ Чернівецький район   Чернівецька  область</t>
  </si>
  <si>
    <t>Будівництво каналізаційних очисних споруд та мереж водовідведення                   с. Зарожани Недобоївська ТГ Дністровський район Чернівецька область</t>
  </si>
  <si>
    <t xml:space="preserve">Будівництво каналізаційних очисних споруд та мереж водовідведення                          с. Ставчани Недобоївська ТГ Дністровський район Чернівецька область   </t>
  </si>
  <si>
    <t>Будівництво каналізаційних очисних споруд та мереж водовідведення                  с. Черленівка Ванчиковецька ТГ Чернівецький район Чернівецька  область</t>
  </si>
  <si>
    <t>Будівництво каналізаційних очисних споруд та мереж водовідведення                         с. Стальнівці Мамалигівська ТГ Дністровський район Чернівецька  область</t>
  </si>
  <si>
    <t>Будівництво каналізаційних очисних споруд та мереж водовідведення                       с. Подвірне Мамалигівська ТГ Дністровський район Чернівецька область</t>
  </si>
  <si>
    <t>Будівництво каналізаційних очисних споруд та мереж водовідведення                            с. Подвір`ївка Лівинецька ТГ Дністровський район              Чернівецька область</t>
  </si>
  <si>
    <t>Будівництво каналізаційних очисних споруд та мереж водовідведення                                                             с. Лукачівка Кельменецька ТГ Дністровський район                           Чернівецька область</t>
  </si>
  <si>
    <t>Будівництво каналізаційних очисних споруд та мереж водовідведення                     с. Вашківці Вашковецька ТГ Дністровський район  Чернівецька  область</t>
  </si>
  <si>
    <t>Будівництво каналізаційних очисних споруд                                        м. Сторожинець Сторожинецька ТГ Чернівецький район  Чернівецька область</t>
  </si>
  <si>
    <t xml:space="preserve">Будівництво каналізаційних очисних споруд та мереж водовідведення                  с. Лукавці Берегометська ТГ Вижницький район                   Чернівецька область                                                  </t>
  </si>
  <si>
    <t>Будівництво каналізаційних очисних споруд та мереж водовідведення                  с. Карапчів Карапчівська ТГ Чернівецький район Чернівецька область</t>
  </si>
  <si>
    <t>Будівництво каналізаційних очисних споруд  та мереж водовідведення                  с. Панка Сторожинецька ТГ Чернівецький район            Чернівецька область</t>
  </si>
  <si>
    <t xml:space="preserve">Будівництво каналізаційних очисних споруд та мереж водовідведення                          с. Ропча   Сторожинецька ТГ Чернівецький район            Чернівецька область    </t>
  </si>
  <si>
    <t xml:space="preserve">Будівництво каналізаційних очисних споруд та мереж водовідведення                  смт. Берегомет  Берегометська ТГ Вижницький район                Чернівецька область                                                 </t>
  </si>
  <si>
    <t xml:space="preserve">Будівництво каналізаційних очисних споруд та мереж водовідведення                  с. Мигове   Берегометська ТГ Вижницький район                Чернівецька область                                                                      </t>
  </si>
  <si>
    <t xml:space="preserve"> Будівництво каналізаційних очисних споруд  та мереж водовідведення                       с. Черепківці Глибоцька ТГ Чернівецький район Чернівецька область</t>
  </si>
  <si>
    <t>Будівництво каналізаційних очисних споруд та мереж водовідведення                         с. Петричанка  Сучевенська ТГ Чернівецький район               Чернівецька область</t>
  </si>
  <si>
    <t>Будівництво каналізаційних очисних споруд та мереж водовідведення                         с. Станівці  Тарашанська ТГ Чернівецький район       Чернівецька область</t>
  </si>
  <si>
    <t xml:space="preserve">Будівництво каналізаційних очисних споруд та мереж водовідведення                                                             с. Турятка  Тарашанська ТГ Чернівецький район       Чернівецька область                        </t>
  </si>
  <si>
    <t>Будівництво каналізаційних очисних споруд  та мереж водовідведення                                      с. Тереблече Тереблеченська ТГ Чернівецький район Чернівецька  область</t>
  </si>
  <si>
    <t xml:space="preserve"> Будівництво каналізаційних очисних споруд та мереж водовідведення                       с. Верхні Петрівці Петровецька ТГ Чернівецький район Чернівецька область</t>
  </si>
  <si>
    <t>Будівництво каналізаційних очисних споруд  та мереж водовідведення                 с. Давидівка Сторожинецька ТГ Чернівецький район       Чернівецька область</t>
  </si>
  <si>
    <t xml:space="preserve"> Будівництво каналізаційних очисних споруд та мереж водовідведення                       с. Красноїльськ Красноїльська ТГ Чернівецький район Чернівецька область</t>
  </si>
  <si>
    <t>М5.3.2 Суббасейн р. Прут</t>
  </si>
  <si>
    <t xml:space="preserve">М5.3   Район басейну річки Дунай </t>
  </si>
  <si>
    <t xml:space="preserve"> річка Прут</t>
  </si>
  <si>
    <t>річка Прут</t>
  </si>
  <si>
    <t xml:space="preserve"> стр. без назви, права притока          р. Прут</t>
  </si>
  <si>
    <t xml:space="preserve">                                 річка  Прут</t>
  </si>
  <si>
    <t xml:space="preserve">   річка Прут</t>
  </si>
  <si>
    <t xml:space="preserve">    річка Прут</t>
  </si>
  <si>
    <t xml:space="preserve">  річка Біла Ослава </t>
  </si>
  <si>
    <t xml:space="preserve">  річка Шибенка Велика</t>
  </si>
  <si>
    <t xml:space="preserve">                           річка Пістинка</t>
  </si>
  <si>
    <t xml:space="preserve">Нижньовербізька </t>
  </si>
  <si>
    <t xml:space="preserve"> річка Лючка</t>
  </si>
  <si>
    <t xml:space="preserve"> річка Сопівка               </t>
  </si>
  <si>
    <t xml:space="preserve"> річка Добровідка, річка Косачівка</t>
  </si>
  <si>
    <t xml:space="preserve">  річка Турка </t>
  </si>
  <si>
    <t xml:space="preserve">                       річка Рибниця </t>
  </si>
  <si>
    <t xml:space="preserve">                       річка Річка</t>
  </si>
  <si>
    <t xml:space="preserve"> річка Чернява</t>
  </si>
  <si>
    <t xml:space="preserve">     річка Потічок</t>
  </si>
  <si>
    <t>річка Черемош</t>
  </si>
  <si>
    <t xml:space="preserve"> р. Чорний Черемош</t>
  </si>
  <si>
    <t xml:space="preserve"> річка Чорний Черемош</t>
  </si>
  <si>
    <t xml:space="preserve">  річка Білий Черемош</t>
  </si>
  <si>
    <t xml:space="preserve"> річка Путила</t>
  </si>
  <si>
    <t xml:space="preserve"> річка Коритниця</t>
  </si>
  <si>
    <t xml:space="preserve"> річка Глиниця</t>
  </si>
  <si>
    <t xml:space="preserve"> річка Совиця Ставчанська</t>
  </si>
  <si>
    <t xml:space="preserve"> річка Капилівка </t>
  </si>
  <si>
    <t xml:space="preserve">  річка Совиця Кіцманська</t>
  </si>
  <si>
    <t xml:space="preserve">  річка Совиця Ставчанська</t>
  </si>
  <si>
    <t xml:space="preserve">   річка Совиця Кіцманська</t>
  </si>
  <si>
    <t>річка Шубранець</t>
  </si>
  <si>
    <t>Горішньошеровець-ка ТГ</t>
  </si>
  <si>
    <t>річка Задубрівка</t>
  </si>
  <si>
    <t xml:space="preserve"> річка Мошків</t>
  </si>
  <si>
    <t xml:space="preserve">Горішньоше-ровецька </t>
  </si>
  <si>
    <t xml:space="preserve">  річка Дерелуй</t>
  </si>
  <si>
    <t xml:space="preserve"> річка Коровія</t>
  </si>
  <si>
    <t xml:space="preserve"> річка Віца, права  притока                    р. Прут</t>
  </si>
  <si>
    <t xml:space="preserve"> річка Гуків</t>
  </si>
  <si>
    <t xml:space="preserve"> річка Мольниця </t>
  </si>
  <si>
    <t xml:space="preserve"> річка Рокитна</t>
  </si>
  <si>
    <t xml:space="preserve"> річка Герца</t>
  </si>
  <si>
    <t xml:space="preserve">Герцаївська </t>
  </si>
  <si>
    <t xml:space="preserve"> ІЗМПВ, річка Рингач</t>
  </si>
  <si>
    <t xml:space="preserve">   річка Динівці</t>
  </si>
  <si>
    <t xml:space="preserve">  річка Черлена</t>
  </si>
  <si>
    <t>ІЗМПВ,      річка Щербинці</t>
  </si>
  <si>
    <t>ІЗМПВ,      річка Сталінешти</t>
  </si>
  <si>
    <t xml:space="preserve"> річка Глодос</t>
  </si>
  <si>
    <t xml:space="preserve"> річка Пацапуле</t>
  </si>
  <si>
    <t xml:space="preserve"> річка Зелена</t>
  </si>
  <si>
    <t xml:space="preserve"> р. Медведка</t>
  </si>
  <si>
    <t>М5.3.3 Суббасейн р. Сірет</t>
  </si>
  <si>
    <t xml:space="preserve"> річка Сірет</t>
  </si>
  <si>
    <t xml:space="preserve">Глибоцька </t>
  </si>
  <si>
    <t xml:space="preserve"> річка Міхідра</t>
  </si>
  <si>
    <t xml:space="preserve"> річка Малий Сірет</t>
  </si>
  <si>
    <t xml:space="preserve"> річка Сіретель</t>
  </si>
  <si>
    <t xml:space="preserve"> річка Чудей</t>
  </si>
  <si>
    <t xml:space="preserve">   М.5.3.2                                                  Суббасейн річки Прут, М.5.3.3                                                 Суббасейн річки Сірет</t>
  </si>
  <si>
    <t>UA_M5.3.2_0058</t>
  </si>
  <si>
    <t>1.0</t>
  </si>
  <si>
    <t>КТМ - 5,6,7,17,23,25</t>
  </si>
  <si>
    <t xml:space="preserve">Печеніжинська селищна рада </t>
  </si>
  <si>
    <t>Печеніжинська</t>
  </si>
  <si>
    <t xml:space="preserve">Матеївецька </t>
  </si>
  <si>
    <t>річка Сопівка</t>
  </si>
  <si>
    <t>річка Верхівець</t>
  </si>
  <si>
    <t xml:space="preserve">Поляницька ТГ          </t>
  </si>
  <si>
    <t>Ванчиковецька  ТГ</t>
  </si>
  <si>
    <t xml:space="preserve"> Рожнівська ТГ</t>
  </si>
  <si>
    <t>Веренчанська ТГ</t>
  </si>
  <si>
    <t>Горішньошеровецька ТГ</t>
  </si>
  <si>
    <t>Кіцманська ТГ, Кіцманське ВУЖКГ,</t>
  </si>
  <si>
    <t>Недобоївська   ТГ</t>
  </si>
  <si>
    <t xml:space="preserve">Мамалигівська ТГ </t>
  </si>
  <si>
    <t>Карапчівська ТГ</t>
  </si>
  <si>
    <t>Завершення реконструкції каналізаційних очисних споруд                                             м. Чернівці Чернівецька ТГ Чернівецький район Чернівецька область</t>
  </si>
  <si>
    <t>Будівництво каналізаційних очисних споруд м. Новоселиця Новоселицька ТГ Чернівецький район Чернівецька область</t>
  </si>
  <si>
    <t>Будівництво каналізаційних очисних споруд та мереж водовідведення                            с. Малинівка  Новоселицька ТГ Чернівецький район               Чернівецька  область</t>
  </si>
  <si>
    <t xml:space="preserve">Будівництво каналізаційних очисних споруд та мереж водовідведення                         с.  Котелеве  Новоселицька ТГ Чернівецький район               Чернівецька  область    </t>
  </si>
  <si>
    <t>Будівництво каналізаційних очисних споруд та мереж водовідведення             смт. Ворохта Поляницька ТГ Надвірнянський район Івано-Франківська область</t>
  </si>
  <si>
    <t xml:space="preserve">Будівництво каналізаційних очисних споруд та мереж водовідведення                      с. Стара Жадова Сторожинецька ТГ Чернівецький район            Чернівецька область  </t>
  </si>
  <si>
    <t>Вивчення актуального стану поширення інвазійних видів риб у суббасейнах річок Прут та Сірет та боротьба з ними</t>
  </si>
  <si>
    <t>Будівництво каналізаційних очисних споруд та мереж водовідведення                         с.Яблуниця Поляницька ТГ Івано-Франківська область</t>
  </si>
  <si>
    <t>Загальні (обов’язкові) дані про оператора КОС:
1. Балансоутримувач: Поляницька сільська рада
2. Код ЄДРПОУ: 25596005
3. Код водокористувача: відсутній
4. Інформація щодо роботи КОС  (на 01.01.2023 року)
відведено зворотних (стічних) вод за рік, тис. куб.м
- усього:0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</si>
  <si>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Поляницька сільська  рада</t>
  </si>
  <si>
    <t>Загальні (обов’язкові) дані про оператора КОС:
1. Балансоутримувач: Делятинська селищна рада
2. Код ЄДРПОУ: 04354539
3. Код водокористувача: відсутній
4. Інформація щодо роботи КОС  (на 01.01.2023 року)
відведено зворотних (стічних) вод за рік, тис. куб.м
- усього:0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</si>
  <si>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Загальні (обов’язкові) дані про оператора КОС:
1. Балансоутримувач: Коломийська міська рада
2. Код ЄДРПОУ: 04054334
3. Код водокористувача: відсутній
4. Інформація щодо роботи КОС  (на 01.01.2023 року)
відведено зворотних (стічних) вод за рік, тис. куб.м
- усього:0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</si>
  <si>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Будівництво каналізаційних очисних споруд та мереж водовідведення                         с.Ланчин Ланчинська ТГ Надвірнянський район Івано-Франківська область</t>
  </si>
  <si>
    <t>Загальні (обов’язкові) дані про оператора КОС:
1. Балансоутримувач: Ланчинська селищна рада
2. Код ЄДРПОУ: 04354545
3. Код водокористувача: відсутній
4. Інформація щодо роботи КОС  (на 01.01.2023 року)
відведено зворотних (стічних) вод за рік, тис. куб.м
- усього:0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</si>
  <si>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Загальні (обов’язкові) дані про оператора КОС:
1. Балансоутримувач:Заболотівська селищна рада
2. Код ЄДРПОУ: 04355355
3. Код водокористувача: відсутній
4. Інформація щодо роботи КОС  (на 01.01.2023 року)
відведено зворотних (стічних) вод за рік, тис. куб.м
- усього:0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</si>
  <si>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Будівництво каналізаційних очисних споруд та мереж водовідведення                         с. Матеївці Матеївецька ТГ Коломийський район  Івано-Франківська область</t>
  </si>
  <si>
    <t>Загальні (обов’язкові) дані про оператора КОС:
1. Балансоутримувач: Матеївецька сільська рада
2. Код ЄДРПОУ: 04354048
3. Код водокористувача: відсутній
4. Інформація щодо роботи КОС  (на 01.01.2023 року)
відведено зворотних (стічних) вод за рік, тис. куб.м
- усього:0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</si>
  <si>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Будівництво каналізаційних очисних споруд та мереж водовідведення                         с. Будилів Снятинська ТГ Коломийський район  Івано-Франківська область</t>
  </si>
  <si>
    <t>Загальні (обов’язкові) дані про оператора КОС:
1. Балансоутримувач:Снятинська міська рада
2. Код ЄДРПОУ: 04054240
3. Код водокористувача: відсутній
4. Інформація щодо роботи КОС  (на 01.01.2023 року)
відведено зворотних (стічних) вод за рік, тис. куб.м
- усього:0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</si>
  <si>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Снятинська міська  рада</t>
  </si>
  <si>
    <t>Будівництво каналізаційних очисних споруд та мереж водовідведення                         с. Прутівка Снятинська ТГ Коломийський район  Івано-Франківська область</t>
  </si>
  <si>
    <t>Будівництво каналізаційних очисних споруд та мереж водовідведення                         с. Вовчківці Снятинська ТГ Коломийський район  Івано-Франківська область</t>
  </si>
  <si>
    <t>Будівництво каналізаційних очисних споруд та мереж водовідведення                         с. Княждвір Печеніжинська ТГ Коломийський район Івано-Франківська область</t>
  </si>
  <si>
    <t>Загальні (обов’язкові) дані про оператора КОС:
1. Балансоутримувач: Печеніжинська селищна рада
2. Код ЄДРПОУ: 40157159
3. Код водокористувача: відсутній
4. Інформація щодо роботи КОС  (на 01.01.2023 року)
відведено зворотних (стічних) вод за рік, тис. куб.м
- усього:0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</si>
  <si>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Печеніжинська сільська  рада</t>
  </si>
  <si>
    <t>Будівництво каналізаційних очисних споруд та мереж водовідведення                         с. Космач Космацька ТГ Косівський  район Івано-Франківська область</t>
  </si>
  <si>
    <t>Загальні (обов’язкові) дані про оператора КОС:
1. Балансоутримувач: Космацька сільська рада
2. Код ЄДРПОУ: 41064139
3. Код водокористувача: відсутній
4. Інформація щодо роботи КОС  (на 01.01.2023 року)
відведено зворотних (стічних) вод за рік, тис. куб.м
- усього:0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</si>
  <si>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Будівництво каналізаційних очисних споруд та мереж водовідведення                         с. Микитинці Косівська ТГ Косівський район Івано-Франківська область</t>
  </si>
  <si>
    <t>Загальні (обов’язкові) дані про оператора КОС:
1. Балансоутримувач: Косівська міська рада
2. Код ЄДРПОУ: 04054228
3. Код водокористувача: відсутній
4. Інформація щодо роботи КОС  (на 01.01.2023 року)
відведено зворотних (стічних) вод за рік, тис. куб.м
- усього:0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</si>
  <si>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Загальні (обов’язкові) дані про оператора КОС:
1. Балансоутримувач: Нижньовербізька сільська рада
2. Код ЄДРПОУ: 04354083
3. Код водокористувача: відсутній
4. Інформація щодо роботи КОС  (на 01.01.2023 року)
відведено зворотних (стічних) вод за рік, тис. куб.м
- усього:0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</si>
  <si>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Будівництво каналізаційних очисних споруд та мереж водовідведення                         с. Великий Ключів Нижньовербізька ТГ Коломийський район Івано-Франківська область</t>
  </si>
  <si>
    <t>Загальні (обов’язкові) дані про оператора КОС:
1. Балансоутримувач: Яблунівська селищна рада
2. Код ЄДРПОУ: 41920684
3. Код водокористувача: відсутній
4. Інформація щодо роботи КОС  (на 01.01.2023 року)
відведено зворотних (стічних) вод за рік, тис. куб.м
- усього:0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</si>
  <si>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Яблунівська селищна  рада</t>
  </si>
  <si>
    <t>Будівництво каналізаційних очисних споруд та мереж водовідведення                         с. Рунгури Печеніжинська ТГ Коломийський район  Івано-Франківська область</t>
  </si>
  <si>
    <t>Будівництво каналізаційних очисних споруд та мереж водовідведення                         с. Сопів Печеніжинська ТГ Коломийський район  Івано-Франківська область</t>
  </si>
  <si>
    <t>Будівництво каналізаційних очисних споруд та мереж водовідведення                         с. Підгайчики Підгайчиківська ТГ Коломийський район Івано-Франківська область</t>
  </si>
  <si>
    <t>Підгайчиківська сільська  рада</t>
  </si>
  <si>
    <t>Рожнівська сільська  рада</t>
  </si>
  <si>
    <t>Будівництво каналізаційних очисних споруд та мереж водовідведення                         с. Велика Кам'янка П'ядицька ТГ Коломийський район Івано-Франківська область</t>
  </si>
  <si>
    <t>Будівництво каналізаційних очисних споруд та мереж водовідведення                         с. Слобідка Кутська ТГ Косівський район Івано-Франківська область</t>
  </si>
  <si>
    <t>Будівництво каналізаційних очисних споруд та мереж водовідведення                         с. Горішнє Залуччя Снятинська ТГ Коломийський район Івано-Франківська область</t>
  </si>
  <si>
    <t>Будівництво каналізаційних очисних споруд та мереж водовідведення                         с. Тучапи Снятинська ТГ Коломийський район Івано-Франківська область</t>
  </si>
  <si>
    <t>Загальні (обов’язкові) дані про оператора КОС:
1. Балансоутримувач: Путильська селищна рада
2. Код ЄДРПОУ: 04417046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вигреби:0</t>
  </si>
  <si>
    <t>Загальні (обов’язкові) дані про оператора КОС:
1. Балансоутримувач: Путильське виробниче управління житлово-комунального господарства  
2. Код ЄДРПОУ: 03357381
3. Код водокористувача: 770083
4. Інформація щодо роботи КОС  (на 01.01.2023 року)
відведено зворотних (стічних) вод за рік, тис. куб.м
- усього: 13,2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36,5</t>
  </si>
  <si>
    <t>Загальні (обов’язкові) дані про оператора КОС: 
1. Балансоутримувач: Глибоцьке виробниче управління житлово-комунального господарства 
2. Код ЄДРПОУ: 03357553
3. Код водокористувача: 770018
4. Інформація щодо роботи КОС  (на 01.01.2023 року)
відведено зворотних (стічних) вод за рік, тис. куб.м
- усього: 57,9
- без очистки: 0
- недостатньо-очищених: 57,9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255,5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</si>
  <si>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r>
      <t xml:space="preserve">  </t>
    </r>
    <r>
      <rPr>
        <sz val="11"/>
        <rFont val="Calibri"/>
        <family val="2"/>
        <charset val="204"/>
        <scheme val="minor"/>
      </rPr>
      <t xml:space="preserve"> річка Совиця Кіцманська</t>
    </r>
  </si>
  <si>
    <t xml:space="preserve">UA_M5.3.3_0006  </t>
  </si>
  <si>
    <r>
      <t xml:space="preserve">Горішньошеровецька </t>
    </r>
    <r>
      <rPr>
        <sz val="11"/>
        <color rgb="FFFF0000"/>
        <rFont val="Calibri"/>
        <family val="2"/>
        <charset val="204"/>
        <scheme val="minor"/>
      </rPr>
      <t>ТГ</t>
    </r>
  </si>
  <si>
    <t xml:space="preserve">Загальні обов'язкові дані про оператора КОС:                                          1.Балансоутримувач: Державне підприємство  "Ворохтянська високогірська навчально-спортивна база "Заросляк"                                                                                                                      2.Код ЕДРПОУ: 20549521                                                                                          3.Код водокористувача: 260281                                                                         4.Інформаія щодо роботи КОС (01.01.2023 року)                                                  відведено зворотніх вод за рік тис. м. куб.                                                                                                                        усього: 4,5                                                                                                                    - без очистки:0                                                                                                                                  - недостатньо-очищених - 0                                                                                                                     - нормативно- чистих (без очистки ): 0                                                                      - нормативно очищених на очисних спорудах: 4,5                                           - біологічної очистки:                                                                                        - Фізико-хімічної очистки: 0                                                                                                   - механічна: 0                                                                                                                      - потужність очисних споруд після очищення з яких зворотні води скидаються у водні об"єкти: 16,4                                                                         у тому числі тих, що забезпечують нормативну очистку: 0                                                                                          - потужність очисних споруд, після очищення яких зворотні води відводяться на поля зрошення, поля фільтрації,  накопичувачі та вигреби: 0                                                                                                                                                                                            </t>
  </si>
  <si>
    <t xml:space="preserve">1. Кількість каналізаційних очисних систем (КОС) 
     - факт - 1
     - план - 1
2. Спосіб очищення зворотних (стічних) вод
     - факт - МЕХ (1) /БІО (2) 
     - план - МЕХ(1)/БІО(2)/ 
3. Потужність споруд після, яких стічні води відводяться у МПВ
     - факт - 0,045 тис. м3/добу (0,0164 млн.м3/рік) 
     - план - 0,045 тис. м3/добу (0,0164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очищення КД 
6. Кліматична нейтральність
     - факт - використання застарілого насосного обладнання
     - план - заміна обладнання, встановлення сучасного енергозберігаючого обладнання </t>
  </si>
  <si>
    <t>1. Кількість каналізаційних очисних систем (КОС) :
     - факт - 1
     - план - 1
2. Спосіб очищення зворотних (стічних) вод
     - факт - МЕХ (1)/БІО (2) 
     - план - МЕХ(1)/БІО(2)
3. Потужність споруд після, яких стічні води відводяться у МПВ
     - факт - 0,1 тис. м3/добу (0,0365 млн м3/рік) 
     - план - 1,1  тис. м3/добу 0,401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МЕХ (1)
     - план - додаткове очищення КД/ МЕХ(1)/БІО(2)
6. Доступ до санітарії (підключення населення до КОС (%) кількість  абонентів (населення) територіальної громади (ТГ)
     - факт -  100%/4,24 тис. чоловік
     - план -  100%/4,24 тис. чоловік
7. Кліматична нейтральність
     - факт - використання застарілого насосного обладнання
     - план - заміна обладнання, встановлення сучасного енергозберігаючого                   обладнання</t>
  </si>
  <si>
    <t xml:space="preserve">Загальні обов'язкові дані про оператора КОС:                                          1.Балансоутримувач: Виробниче управління водопровідно-каналізаційного господарства                                                                                 2.Код ЕДРПОУ: 30280534                                                                                                   3.Код водокористувача: 260209                                                                                4.Інформаія щодо роботи КОС (01.01.2023 року)                                                  відведено зворотніх вод за рік тис. м. куб.                                                                                                                        усього: 178,9                                                                                                                       - без очистки:0                                                                                                                        - нормативно- чистих (без очистки ): 0                                                                      - нормативно очищених на очисних спорудах: 178.9                                             - біологічної очистки: 178.9                                                                                            - Фізико-хімічної очистки: 0                                                                                                   - механічна: 0                                                                                                                      - потужність очисних споруд після очищення з яких зворотні води скидаються у водні об"єкти: 438,0                                                                         у тому числі тих, що забезпечують нормативну очистку:-                                                                                          - потужність очисних споруд, після очищення яких звортні води відводяться на поля зрошення, поля фільтрації,  накопичувачі та вигреби: 0                                                                                                                                                                                            </t>
  </si>
  <si>
    <t>1. Кількість каналізаційних очисних систем (КОС):                                                                                                                 - факт - 0                                                                                                                                                                           - план - 1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 факт - 0 тис. м3/добу ( 0 млн. м3/рік) 
- план - 1,0 тис м3/добу (0,365млн.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/0 тис. чоловік
- план -  100 % / 4,0 тис. чоловік
7. Кліматична нейтральність
- план - встановлення сучасного енергозберігаючого обладнання</t>
  </si>
  <si>
    <t>Програма "Питна вода України" ,        лист Яремчанської міської ради від 28.09.2022 №1843/01-57/03</t>
  </si>
  <si>
    <t xml:space="preserve">Загальні (обов’язкові) дані про оператора КОС:
1. Балансоутримувач:Комунальне підприємство "Коломияводоканал"
2. Код ЄДРПОУ: 32148690
3. Код водокористувача:260155
4. Інформація щодо роботи КОС  (на 01.01.2023 року)
відведено зворотних (стічних) вод за рік, тис. куб. м.
- усього: 5740,7
- без очистки: 0
- недостатньо-очищених: 0
- нормативно-чистих (без очистки): 0
- нормативно-очищених на очисних спорудах: 5740,7
- біологічної очистки: 5740,7
- фізико-хімічної очистки: 0
- потужність очисних споруд, після очищення яких зворотні (стічні) вод скидаються у водні об’єкти: 6500,0
у тому числі тих, що забезпечують нормативну очистку:-                                                                                          - потужність очисних споруд, після очищення яких зворотні води відводяться на поля зрошення, поля фільтрації,  накопичувачі та вигреби:0                                                               </t>
  </si>
  <si>
    <t>1. Кількість каналізаційних очисних систем (КОС) 
     - факт - 1
     - план - 1
2. Спосіб очищення зворотних (стічних) вод
     - факт - МЕХ (1) /БІО (2) 
     - план - МЕХ(1)/БІО(2)/ТРО (3) 
3. Потужність споруд після, яких стічні води відводяться у МПВ
     - факт - 17,8 тис. м3/добу (6,5 млн. м3/рік) 
     - план - 19,0 тис м3/добу (6,935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механічна /МЕХ(1)
     - план - додаткове очищення КД/МЕХ(1)/БІО(2)
6. Доступ до санітарії (підключення населення до КОС (%) кількість  абонентів (населення) територіальної громади (ТГ)
     - факт -  70,5 %/43,7 тис. чоловік
     - план - 90%/55,8   тис. чоловік
7. Кліматична нейтральність
     - факт - використання застарілого насосного обладнання
     - план - заміна обладнання,встановлення сучасного енергозберігаючого                   обладнання</t>
  </si>
  <si>
    <t xml:space="preserve">Будівництво каналізаційних очисних споруд та мереж водовідведення                         с. Семаківці Матеївецька ТГ Коломийський район  Івано-Франківська область </t>
  </si>
  <si>
    <t>1.Кількість каналізаційних очисних систем (КОС):                                                                         -  факт-1                                                                                                                                                                  -  план-1 
2. Спосіб очищення зворотних (стічних) вод
- факт - МЕХ (1) / БІО (2) 
- план - МЕХ (1) / БІО (2) / ТРО (3)
3. Потужність споруд після, яких стічні води відводяться у масив поверхневих  вод (МПВ)
- факт - 45,0 тис. м3/добу (16,425 млн. м3/рік) 
- план - 72,0 тис м3/добу (26,280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- 0
- план -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- 100%  /260,0 тис.  чоловік
- план -  100 % /260,0 тис. чоловік
7. Кліматична нейтральність
- факт - використання застарілого насосного обладнання
- план - заміна обладнання, встановлення сучасного енергозберігаючого обладнання</t>
  </si>
  <si>
    <t>1. Кількість каналізаційних очисних систем (КОС):                                                                         -  факт - 0                                                                                                                                                                  -  план - 1 
2. Спосіб очищення зворотних (стічних) вод
- факт - відсутні                                                                                                                                             - план - МЕХ (1)/БІО (2) /ТРО (3)
3. Потужність споруд після, яких стічні води відводяться у масив поверхневих  вод (МПВ)
- факт - 0 тис. м3/добу (0 млн. м3/рік) 
- план - 2,5 тис.м3/добу (0,912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 0 тис. чоловік
- план - 100 % / 10,0 тис. чоловік
7. Кліматична нейтральність
- план - встановлення сучасного енергозберігаючого обладнання</t>
  </si>
  <si>
    <t>Кількість каналізаційних очисних систем (КОС):                                                                      -   факт - 1                                                                                                                                                                   -   план - 1  
2. Спосіб очищення зворотних (стічних) вод
- факт - МЕХ (1)/БІО (2)
- план - МЕХ (1) /БІО (2)
3. Потужність споруд після, яких стічні води відводяться у масив поверхневих  вод (МПВ)
- факт - 0,6 тис. м3/добу (0,219 млн. м3/рік) 
- план - 0,8 тис.м3/добу (0,292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- 0,007  млн. м3/рік  недостатньо-очищених
- план - додаткова очистка КД/МЕХ(1)/БІО(2)  
6. Доступ до санітарії (підключення населення до КОС (%) кількість  абонентів (населення) територіальної громади (ТГ)
- факт - 25 %/1,9 тис. чоловік
- план - 42 %/3,2 тис. чоловік
7. Кліматична нейтральність
- факт - використання застарілого обладнання
- план - встановлення сучасного енергозберігаючого обладнання</t>
  </si>
  <si>
    <t>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- 1,5 тис. м3/добу (0,548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-0 % /0 тис. чоловік
- план - 100 %/ 5,8 тис. чоловік
7. Кліматична нейтральність
- план - встановлення сучасного енергозберігаючого обладнання</t>
  </si>
  <si>
    <t xml:space="preserve">1.Кількість каналізаційних очисних систем (КОС):                                                                     - факт - 0                                                                                                                                                                 - план - 1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 факт - 0 тис. м3/добу (0 млн. м3/рік) 
- план - 1,55 тис. м3/добу (0,566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- 100 %/6,2 тис. чоловік                                                                                                           7. Кліматична нейтральність
- план - встановлення сучасного енергозберігаючого обладнання  </t>
  </si>
  <si>
    <t xml:space="preserve">1. Кількість каналізаційних очисних систем (КОС):                                                                       - факт - 0                                                                                                                                                                       - план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- 2,13 тис. м3/добу (0,777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- 100 %/8,5 тис. чоловік                                                                                                                  7. Кліматична нейтральність
- план - встановлення сучасного енергозберігаючого обладнання  </t>
  </si>
  <si>
    <t>Ванчиковецька сільська рада</t>
  </si>
  <si>
    <t>без  ризику досягнення екологічних цілей</t>
  </si>
  <si>
    <t xml:space="preserve">1. Кількість каналізаційних очисних систем (КОС):                                                                       - факт - 0                                                                                                                                                                      - план - 1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 факт - 0 тис. м3/добу (0 млн. м3/рік) 
- план - 1,23 тис. м3/добу (0,450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 4,9 тис. чоловік                                                                                                           7. Кліматична нейтральність
 - план - встановлення сучасного енергозберігаючого обладнання  </t>
  </si>
  <si>
    <t>Заходи спрямовані на покращення гідрологічного стану водотоку, природнього відновлення екосистеми річки, та досягнення доброго екологічного стану МПВ</t>
  </si>
  <si>
    <t>1. Кількість каналізаційних очисних систем (КОС) 
     - факт - 1
     - план - 1
2. Спосіб очищення зворотних (стічних) вод
     - факт - МЕХ (1)/БІО(2) 
     - план - МЕХ(1)/БІО(2)
3. Потужність споруд після, яких стічні води відводяться у МПВ
     - факт - 2,0 тис. м3/добу (0,730 млн. м3/рік) 
     - план - 2,0 тис м3/добу (0,730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МЕХ (1)
     - план -  додаткове очищення КД/МЕХ(1)/БІО(2)
6. Доступ до санітарії (підключення населення до КОС (%) кількість  абонентів (населення) територіальної громади (ТГ)
     - факт - 100 %/8,49 тис. чоловік
     - план - 100%/8,49 тис. чоловік
7. Кліматична нейтральність
     - факт - використання застарілого насосного обладнання
     - план - заміна обладнання, встановлення сучасного енергозберігаючого                   обладнання</t>
  </si>
  <si>
    <t>1. Кількість каналізаційних очисних систем (КОС):                                                                    - факт - 0                                                                                                                                                                 - план - 1 
2. Спосіб очищення зворотних (стічних) вод
- факт - відсутні
- план - МЕХ (1) / БІО (2) / ТРО (3)
3. Потужність споруд після, яких стічні води відводяться у масив поверхневих  вод (МПВ)
- факт - 0 тис. м3/добу (0 млн. м3/рік) 
- план - 3,0  тис. м3/добу (1,1 млн. м3/рік)
4. Залишковий осад (мул)
- факт -  відсутній
- план - очищення (часткова переробка)
5. Зливова каналізація (КД)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-0 % /0 тис. чоловік
- план - 100 %/11,9  тис. чоловік
7. Кліматична нейтральність                                                                                                               -  план - встановлення сучасного енергозберігаючого обладнання</t>
  </si>
  <si>
    <t>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-1,0 тис.м3/добу 0,365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 /3,9  тис. чоловік
7. Кліматична нейтральність
- план - встановлення сучасного енергозберігаючого обладнання</t>
  </si>
  <si>
    <t>1. Кількість каналізаційних очисних систем (КОС):                                                                      -  факт - 0                                                                                                                                                                   -  план - 1 
2. Спосіб очищення зворотних (стічних) вод
- факт - відсутні
- план - МЕХ (1) / БІО (2) / ТРО (3)
3. Потужність споруд після, яких стічні води відводяться у масив поверхневих  вод (МПВ)
- факт - 0 тис. м3/добу (0 млн. м3/рік) 
- план - 3,2 тис.м3/добу (1,2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-0 % /0 тис. чоловік
- план - 100 % /12,9 тис. чоловік
7. Кліматична нейтральність
- план - встановлення сучасного енергозберігаючого обладнання</t>
  </si>
  <si>
    <t>1. Кількість каналізаційних очисних систем (КОС) 
     - факт - 1
     - план - 1
2. Спосіб очищення зворотних (стічних) вод
     - факт - МЕХ (1)/БІО(2) 
     - план - МЕХ(1)/БІО(2)
3. Потужність споруд після, яких стічні води відводяться у МПВ
     - факт - 0,12 тис. м3/добу (0,0438 млн. м3/рік) 
     - план - 0,2 тис м3/добу (0,073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МЕХ(1)
     - план - додаткове очищення КД/ МЕХ(1)/БІО(2)
6. Доступ до санітарії (підключення населення до КОС (%) кількість  абонентів (населення) територіальної громади (ТГ)
      - факт -  9,0%/0,5 тис. чоловік
     - план -  18%/1,0 тис. чоловік
7. Кліматична нейтральність
     - факт - використання застарілого насосного обладнання
     - план - заміна обладнання, встановлення сучасного енергозберігаючого                   обладнання</t>
  </si>
  <si>
    <t>Верховинське водопровідно-каналізаційне підприємство</t>
  </si>
  <si>
    <t xml:space="preserve">1.Кількість каналізаційних очисних систем (КОС):                                                                                                             - факт - 0                                                                                                                                                                   - план - 1
2. Спосіб очищення зворотних (стічних) вод
- факт - відсутні
- план - МЕХ(1)/БІО (2) 
3. Потужність споруд після, яких стічні води відводяться у масив поверхневих  вод (МПВ)
- факт - 0 тис. м3/добу (0 млн. м3/рік) 
- план - 0,8 тис. м3/добу (0,292 млн. м3/рік)
4. Залишковий осад (мул)
- факт - відсутній
- план - очищення (часткова переробка)
5. Зливова каналізація (КД) - вода колекторно - 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- 0%/0 тис. чоловік
- план - 100 %/3,1 тис. чоловік                                                                                                                     7. Кліматична нейтральність
- план - встановлення сучасного енергозберігаючого обладнання   </t>
  </si>
  <si>
    <t>Кількість каналізаційних очисних систем (КОС):                                                                        -  факт - 0                                                                                                                                                                    -  план - 1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 факт - 0 тис. м3/добу (0 млн. м3/рік) 
- план - 1,0 тис. м3/добу (0,365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 0 тис. чоловік
- план - 100 % /4,0 тис. чоловік
7. Кліматична ней- факт - ---
- план - встановлення сучасного енергозберігаючого обладнання</t>
  </si>
  <si>
    <t xml:space="preserve"> Проєктними рішеннями передбачено проведення таких видів робіт:
- демонтаж аварійного мосту;
- влаштування нової споруди;
- демонтаж самовільно встановленої переїзної споруди;                                            - прочистка русла річки Глиниця; 
- благоустрій території робіт. Тривалість будівництва - 3.7 міс.</t>
  </si>
  <si>
    <t>1.Кількість каналізаційних очисних систем (КОС):                                                                  -  - факт-1                                                                                                                                                                  -  план-1
2. Спосіб очищення зворотних (стічних) вод
- факт - МЕХ (1) / БІО (2) 
- план - МЕХ (1) / БІО (2) 
3. Потужність споруд після, яких стічні води відводяться у масив поверхневих  вод (МПВ)
- факт -  0,7 тис. м3/добу (0,255 млн. м3/рік) 
- план -  1,3 тис м3/добу (0,475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35% / 2,8  тис. чоловік
- план -  64 % / 5,2  тис. чоловік
7. Кліматична нейтральність
- факт - використання застарілого насосного обладнання
- план - заміна обладнання, встановлення сучасного енергозберігаючого обладнання</t>
  </si>
  <si>
    <t>Заставнівське житлово-експлуатаційне управління тепловодозабезпечення, Заставнівська ТГ</t>
  </si>
  <si>
    <t xml:space="preserve">1.Кількість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- 0,7 тис. м3/добу (0,255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/0 тис. чоловік
- план - 100 %/2,8 тис. чоловік                                                                                                           7. Кліматична нейтральність
- план - встановлення сучасного енергозберігаючого обладнання   </t>
  </si>
  <si>
    <t xml:space="preserve">Розчищення русла та берегів на ділянці в межах населеного пункту протяжністю 1,5 км (координати з Google від 48.382067,25.954182 до 48.394631, 25.951720 ), а саме: - частково вирубка чагарнику;     -частково механізована розробка ґрунту (мулу) з переміщенням; - розчищення русла річки (повалені стовбури дерев, нанесене сміття);                                                                                            - планування раніше розробленого ґрунту з метою приведення берега річки в належний стан;                                                        - благоустрій прилеглої території. Роботи виконуються з обов'язковим збереженням природних морфологічних характеристик русла, берегів. </t>
  </si>
  <si>
    <t xml:space="preserve">1.Кількість каналізаційних очисних систем (КОС):                                                                                                            - факт - 1                                                                                                                                                                    - план - 1
2. Спосіб очищення зворотних (стічних) вод
- факт -  МЕХ (1) / БІО (2)
- план -  МЕХ (1) / БІО (2)
3. Потужність споруд після, яких стічні води відводяться у масив поверхневих  вод (МПВ)
- факт - 0,7 тис. м3/добу (0,255 млн. м3/рік) 
- план - 2,35 тис. м3/добу (0,858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- 33 % /3,1 тис. чоловік
- план - 100 %/9,4 тис. чоловік                                                                                                           7. Кліматична нейтральність
- план -  встановлення сучасного енергозберігаючого обладнання </t>
  </si>
  <si>
    <t>Програма "Питна вода України" Комплексна програма заходів з охорони навколишнього природного середовища "Екологія" у Чернівецькій області на 2022-2026 роки</t>
  </si>
  <si>
    <t xml:space="preserve">Програма "Питна вода України" , Стратегія розвитку Кам'янської територіальної громади Чернівецької області на 2021-2027 роки </t>
  </si>
  <si>
    <t xml:space="preserve">Розчищення русла та берегів на ділянці в межах населених пунктів протяжністю 5,7 км (координати з Google від 48.269460, 25.815325 до 48.243803, 25.865298 ), а саме: - частково вирубка чагарнику;     -частково механізована розробка ґрунту (мулу) з переміщенням; - розчищення русла річки (повалені стовбури дерев, нанесене сміття);                                                                                            - планування раніше розробленого ґрунту з метою приведення берега річки в належний стан;                                                        - благоустрій прилеглої території. Роботи виконуються з обов'язковим збереженням природних морфологічних характеристик русла, берегів. </t>
  </si>
  <si>
    <t xml:space="preserve">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- 1,85 тис. м3/добу (0,675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- 100 %/7,4 тис. чоловік                                                                                                           7. Кліматична нейтральність
- план - встановлення сучасного енергозберігаючого обладнання  </t>
  </si>
  <si>
    <t>Розчищення русла та берегів на ділянці протяжністю 1 км (ділянка в районі мосту "Бобул" - протяжність 0,6 км  (координати з Google від 48.127808, 26.136519 до 48.122866, 26.135832); ділянка в районі мосту "Топор" - протяжність 0,4 км.) (координати з Google від 48.131803, 26.137184 до 48.127951, 26.136561 ), а саме: - частково вирубка чагарнику;     - частково механізована розробка ґрунту (мулу) з переміщенням; - розчищення русла річки (повалені стовбури дерев, нанесене сміття);                                                                                            - планування раніше розробленого ґрунту з метою приведення берега річки в належний стан;                                                        - благоустрій прилеглої території.  Роботи виконуються з обов'язковим збереженням природних морфологічних характеристик русла, берегів.</t>
  </si>
  <si>
    <t xml:space="preserve">1.Кількість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- 2,4 тис. м3/добу (0,876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- 100 %/9,6 тис. чоловік                                                                                                            7. Кліматична нейтральність
- план - встановлення сучасного енергозберігаючого обладнання   </t>
  </si>
  <si>
    <t xml:space="preserve">1. Кількість каналізаційних очисних систем (КОС):                                                               - факт - 0                                                                                                                                                                 - план - 1
2. Спосіб очищення зворотних (стічних) вод
- факт - відсутні
- план - МЕХ(1)/БІО (2)/ТРО(3)
3. Потужність споруд після, яких стічні води відводяться у масив поверхневих  вод (МПВ)
- факт - 0 тис. м3/добу (0 млн. м3/рік) 
- план - 2,5 тис. м3/добу (0,912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 10,0 тис. чоловік                                                                                                         7. Кліматична нейтральність
- план - встановлення сучасного енергозберігаючого обладнання  </t>
  </si>
  <si>
    <t xml:space="preserve">1. Кількість каналізаційних очисних систем (КОС):                                                                 - факт - 1                                                                                                                                                                     - план - 1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 факт  - 0 тис. м3/добу (0 млн. м3/рік) 
- план - 1,0 тис. м3/добу (0,777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- 0 %/0 тис. чоловік
- план - 100 %/4,0 тис. чоловік                                                                                                               7. Кліматична нейтральність
- план - встановлення сучасного енергозберігаючого обладнання  </t>
  </si>
  <si>
    <t xml:space="preserve">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-0,73 тис. м3/добу (0,266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- 100 %/2,9 тис. чоловік                                                                                                                 7. Кліматична нейтральність
- план - встановлення сучасного енергозберігаючого обладнання  </t>
  </si>
  <si>
    <t xml:space="preserve">1. Кількість каналізаційних очисних систем (КОС):                                                                          - факт - 0                                                                                                                                                                    - план - 1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 факт - 0 тис. м3/добу (0 млн. м3/рік) 
- план - 0,58 тис. м3/добу (0,212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-0 % /0 тис. чоловік
- план - 100 %/ 2,3 тис. чоловік                                                                                                                 7. Кліматична нейтральність
- план - встановлення сучасного енергозберігаючого обладнання  </t>
  </si>
  <si>
    <t xml:space="preserve">1. Кількість каналізаційних очисних систем (КОС):                                                                   -  факт - 0                                                                                                                                                                       -  план - 1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 факт - 0 тис. м3/добу (0 млн. м3/рік) 
- план - 0,53 тис. м3/добу (0,193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- 100 %/2,1 тис. чоловік                                                                                                           7. Кліматична нейтральність
- план - встановлення сучасного енергозберігаючого обладнання  </t>
  </si>
  <si>
    <t xml:space="preserve">1.Кількість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- 0,6 тис. м3/добу (0,219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/0 тис. чоловік
- план - 100 %/2,4 тис. чоловік                                                                                                            7. Кліматична нейтральність
- план - встановлення сучасного енергозберігаючого обладнання  </t>
  </si>
  <si>
    <t>Кількість каналізаційних очисних систем (КОС):                                                                            -  факт - 0                                                                                                                                                                 -  план - 1
2. Спосіб очищення зворотних (стічних) вод
- факт -відсутні
- план - МЕХ(1)/БІО (2)
3. Потужність споруд після, яких стічні води відводяться у масив поверхневих  вод (МПВ)
- факт - 0 тис. м3/добу (0 млн. м3/рік) 
- план - 0,5 тис.м3/добу (0,182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 0 тис. чоловік
- план - 100 % / 2,0  тис. чоловік
7. Кліматична нейтральність
- план - встановлення сучасного енергозберігаючого обладнання</t>
  </si>
  <si>
    <t>Кількість каналізаційних очисних систем (КОС):                                                                            -   факт -  0                                                                                                                                                                    -    план - 1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 факт - 0 тис. м3/добу (0 млн. м3/рік) 
- план - 0,6 тис. м3/добу (0,219 млн. м3/рік)
4. Залишковий осад (мул)
- факт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 2,3 тис. чоловік
7. Кліматична нейтральність
- план - встановлення сучасного енергозберігаючого обладнання</t>
  </si>
  <si>
    <t>1.Кількість каналізаційних очисних систем (КОС):                                                                -  факт - 0                                                                                                                                                                -  план - 1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 факт - 0 тис. м3/добу (0 млн. м3/рік) 
- план - 1,4 тис.м3/добу (0,511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-0 % /0 тис. чоловік
- план - 100 % /5,5 тис. чоловік
7. Кліматична нейтральність                                                                                                                  
- план - встановлення сучасного енергозберігаючого обладнання</t>
  </si>
  <si>
    <t xml:space="preserve">1.Кількість каналізаційних очисних систем (КОС):                                                                            - факт - 0                                                                                                                                                                         - план - 1
2. Спосіб очищення зворотних (стічних) вод
- факт - відсутні
- план - МЕХ(1)/БІО (2)
3. Потужність споруд після, яких стічні води відводяться у масив поверхневих  вод (МПВ)
- факт  - 0 тис. м3/добу (0 млн. м3/рік) 
- план  - 0,93 тис. м3/добу (0,340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 3,7 тис. чоловік                                                                                                           7. Кліматична нейтральність
- план - встановлення сучасного енергозберігаючого обладнання  
</t>
  </si>
  <si>
    <t xml:space="preserve">1. Кількість каналізаційних очисних систем (КОС) 
     - факт - 2
     - план - 1
2. Спосіб очищення зворотних (стічних) вод
     - факт - МЕХ (1) /БІО (2) 
     - план - МЕХ(1)/БІО(2)/ТРО (3) 
3. Потужність споруд після, яких стічні води відводяться у МПВ
     - факт - 1,8 тис. м3/добу (0,670 млн.м3/рік) 
     - план - 2,52 тис м3/добу (0,920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- 62,0  %/8,8 тис. чоловік
     - план - 71,0 %/ 10,1   тис. чоловік
7. Кліматична нейтральність
     - факт - використання застарілого насосного обладнання
     - план - заміна обладнання, встановлення сучасного енергозберігаючого обладнання </t>
  </si>
  <si>
    <t xml:space="preserve">Загальні (обов’язкові) дані про оператора КОС:
1. Балансоутримувач: Берегометська селищна рада                                                                                                                                      2. Код ЄДРПОУ: 04416996
3. Код водокористувача: відсутній
4. Інформація щодо роботи КОС  (на 01.01.2023 року)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0
у тому числі тих, що забезпечують нормативну очистку: 0                                                                                       - потужність очисних споруд, після очищення яких зворотні води відводяться на поля зрошення, поля фільтрації,  накопичувачі та вигреби: 0                                                               </t>
  </si>
  <si>
    <t>1. Кількість каналізаційних очисних систем (КОС) 
     - факт - 0
     - план - 1
2. Спосіб очищення зворотних (стічних) вод
     - факт - відсутні
     - план - МЕХ(1)/БІО(2) 
3. Потужність споруд після, яких стічні води відводяться у МПВ
     - факт - 0 тис. м3/добу (0 млн. м3/рік) 
     - план - 0,65тис м3/добу (0,237 млн. м3/рік)
4. Залишковий осад (мул)
     - факт - відсутній
     - план - очищення (часткова переробка)
5. Зливова каналізація (КД) - вода відсутня механічна /МЕХ(1)                                                 - факт - відсутня
- план -  очищення КД
6. Доступ до санітарії (підключення населення до КОС (%) кількість  абонентів (населення) територіальної громади (ТГ)
     - факт - 0%/0 тис. чоловік
     - план - 100%/2,6 тис. чоловік
7. Кліматична нейтральність
     - план - встановлення сучасного енергозберігаючого  обладнання</t>
  </si>
  <si>
    <t>1. Кількість каналізаційних очисних систем (КОС):                                                                                                                 - факт - 0                                                                                                                                                                           - план - 1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 факт - 0 тис. м3/добу ( 0 млн. м3/рік) 
- план - 1,1 тис м3/добу (0,402 млн. м3/рік)
4. Залишковий осад (мул)
- факт - відсутній
- план - очищення (часткова переробка)
5. Зливова каналізація (КД) - вода колекторно-дренажна (дощова і тала)
- факт -відсутня
- план - очищення КД
6. Доступ до санітарії (підключення населення до КОС (%) кількість  абонентів (населення) територіальної громади (ТГ)
- факт - 0% /0 тис. чоловік
- план - 100 % / 4,4 тис. чоловік
7. Кліматична нейтральність
- план - встановлення сучасного енергозберігаючого обладнання</t>
  </si>
  <si>
    <t>Кількість каналізаційних очисних систем (КОС):                                                                            -  факт - 0                                                                                                                                                                 -  план - 1
2. Спосіб очищення зворотних (стічних) вод
- факт -відсутні
- план - МЕХ(1)/БІО (2)
3. Потужність споруд після, яких стічні води відводяться у масив поверхневих  вод (МПВ)
- факт - 0 тис. м3/добу (0 млн. м3/рік) 
- план - 0,63 тис.м3/добу (0,230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 0 тис. чоловік
- план - 100 % / 2,5 тис. чоловік
7. Кліматична нейтральність
- план - встановлення сучасного енергозберігаючого обладнання</t>
  </si>
  <si>
    <t>1. Кількість каналізаційних очисних систем (КОС):                                                                    - факт - 0                                                                                                                                                                 - план - 1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 факт - 0 тис. м3/добу (0 млн. м3/рік) 
- план - 0,85 тис. м3/добу (0,310 млн. м3/рік)
4. Залишковий осад (мул)
- факт -  відсутній
- план - очищення (часткова переробка)
5. Зливова каналізація (КД)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-0 % /0 тис. чоловік
- план - 100 %/3,4  тис. чоловік
7. Кліматична нейтральність                                                                                                               -  план - встановлення сучасного енергозберігаючого обладнання</t>
  </si>
  <si>
    <t>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- 0,6 тис.м3/добу 0,219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 /2,4  тис. чоловік
7. Кліматична нейтральність
- план - встановлення сучасного енергозберігаючого обладнання</t>
  </si>
  <si>
    <t>1. Кількість каналізаційних очисних систем (КОС) 
     - факт - 0
     - план - 1
2. Спосіб очищення зворотних (стічних) вод
     - факт - відсутні
     - план - МЕХ(1)/БІО(2) 
3. Потужність споруд після, яких стічні води відводяться у МПВ
     - факт - 0 тис. м3/добу (0 млн. м3/рік) 
     - план - 1,93 тис м3/добу (0,704 млн. м3/рік)
4. Залишковий осад (мул)
     - факт - відсутній
     - план - очищення (часткова переробка)
5. Зливова каналізація (КД) - вода відсутня механічна /МЕХ(1)                                                 - факт - відсутня
- план -  очищення КД
6. Доступ до санітарії (підключення населення до КОС (%) кількість  абонентів (населення) територіальної громади (ТГ)
     - факт - 0%/0 тис. чоловік
     - план - 100%/7,7 тис. чоловік
7. Кліматична нейтральність
     - план - встановлення сучасного енергозберігаючого  обладнання</t>
  </si>
  <si>
    <t>1. Кількість каналізаційних очисних систем (КОС) 
     - факт - 0
     - план - 1
2. Спосіб очищення зворотних (стічних) вод
     - факт - відсутні
     - план - МЕХ(1)/БІО(2) 
3. Потужність споруд після, яких стічні води відводяться у МПВ
     - факт - 0 тис. м3/добу (0 млн. м3/рік) 
     - план - 0,93 тис м3/добу (0,339 млн. м3/рік)
4. Залишковий осад (мул)
     - факт - відсутній
     - план - очищення (часткова переробка)
5. Зливова каналізація (КД) - вода відсутня механічна /МЕХ(1)                                                 - факт - відсутня
- план -  очищення КД
6. Доступ до санітарії (підключення населення до КОС (%) кількість  абонентів (населення) територіальної громади (ТГ)
     - факт - 0%/0 тис. чоловік
     - план - 100%/3,7 тис. чоловік
7. Кліматична нейтральність
     - план - встановлення сучасного енергозберігаючого  обладнання</t>
  </si>
  <si>
    <t>1. Кількість каналізаційних очисних систем (КОС) 
     - факт - 0
     - план - 1
2. Спосіб очищення зворотних (стічних) вод
     - факт - відсутні
     - план - МЕХ(1)/БІО(2)
3. Потужність споруд після, яких стічні води відводяться у МПВ
     - факт - 0 тис. м3/добу (0 млн. м3/рік) 
     - план - 0,53 тис м3/добу (0,193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додаткове очищення КД/ МЕХ(1)/БІО(2)
6. Доступ до санітарії (підключення населення до КОС (%) кількість  абонентів (населення) територіальної громади (ТГ)
      - факт -  0%/0 тис. чоловік
     - план -  18%/2,1 тис. чоловік
7. Кліматична нейтральність
     - факт - використання застарілого насосного обладнання
     - план - заміна обладнання, встановлення сучасного енергозберігаючого                   обладнання</t>
  </si>
  <si>
    <t xml:space="preserve">Програма "Питна вода України", Стратегія сталого розвитку Глибоцької територіальної громади                       на 2021-2029 роки           </t>
  </si>
  <si>
    <t>Будівництво каналізаційних очисних споруд та мереж водовідведення                        с. Старий Вовчинець Кам'янецька ТГ Чернівецький район Чернівецька область</t>
  </si>
  <si>
    <t>1. Кількість каналізаційних очисних систем (КОС) :
     - факт - 0
     - план - 1
2. Спосіб очищення зворотних (стічних) вод
     - факт - відсутні
     - план - МЕХ(1)/БІО(2)
3. Потужність споруд після, яких стічні води відводяться у МПВ
     - факт - 0 тис. м3/добу (0 млн. м3/рік) 
     - план - 2,5  тис. м3/добу 0,913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0%/0 тис. чоловік
     - план -  100%/9,8 тис. чоловік
7. Кліматична нейтральність
     - план -  встановлення сучасного енергозберігаючого обладнання</t>
  </si>
  <si>
    <t>Кількість каналізаційних очисних систем (КОС):                                                                        -  факт - 0                                                                                                                                                                    -  план - 1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 факт - 0 тис. м3/добу (0 млн. м3/рік) 
- план - 0,75 тис. м3/добу (0,274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 0 тис. чоловік
- план - 100 % /3,0 тис. чоловік
7. Кліматична нейтральність
- план - встановлення сучасного енергозберігаючого обладнання</t>
  </si>
  <si>
    <t>1. Кількість каналізаційних очисних систем (КОС):                                                                      -  факт - 0                                                                                                                                                                   -  план - 1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 факт - 0 тис. м3/добу (0 млн. м3/рік) 
- план - 1,3 тис.м3/добу (0,475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- 0%/0 тис. чоловік
- план - 100 % /5,1 тис. чоловік
7. Кліматична нейтральність
- план - встановлення сучасного енергозберігаючого обладнання</t>
  </si>
  <si>
    <t>1.Кількість каналізаційних очисних систем (КОС):                                                                -  факт - 0                                                                                                                                                                -  план - 1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 факт - 0 тис. м3/добу (0 млн. м3/рік) 
- план - 0,6 тис.м3/добу (0,219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-0 % /0 тис. чоловік
- план - 100 % /2,4 тис. чоловік
7. Кліматична нейтральність                                                                                                                  
- план - встановлення сучасного енергозберігаючого обладнання</t>
  </si>
  <si>
    <t>Кількість каналізаційних очисних систем (КОС):                                                                      -   факт - 0                                                                                                                                                                   -   план - 1  
2. Спосіб очищення зворотних (стічних) вод
- факт - відсутні
- план - МЕХ (1) /БІО (2)
3. Потужність споруд після, яких стічні води відводяться у масив поверхневих  вод (МПВ)
- факт - 0 тис. м3/добу (0 млн. м3/рік) 
- план - 0,73 тис.м3/добу (0,266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- 0 %/0 тис. чоловік
- план - 100 %/2,9 тис. чоловік
7. Кліматична нейтральність
- план - встановлення сучасного енергозберігаючого обладнання</t>
  </si>
  <si>
    <t xml:space="preserve">Загальні  (обов'язкові) дані про оператора КОС                                          1.Балансоутримувач: Вижницька міська рада                                                                                             2.Код ЕДРПОУ: 04062096                                                                                            3.Код водокористувача: відсутній                                                                       4.Інформація щодо роботи КОС (01.01.2023 року)                                                  відведено зворотніх вод за рік тис. м. куб.                                                                                                                        усього: 0                                                                                                                                       - без очистки: 0                                                                                                                          - недостатньо-очищених                                                                                                         - нормативно- чистих (без очистки ): 0                                                                                                      - нормативно очищених на очисних спорудах: 0                                                                                        - біологічної очистки: 0                                                                                                - Фізико-хімічної очистки: 0                                                                                                                                                                                                                 - потужність очисних споруд після очищення з яких зворотні води скидаються у водні об"єкти: 0                                                                                       - у тому числі тих, що забезпечують нормативну очистку: 0                                        - потужність очисних споруд після очищення яких зворотні води відводяться на поля зрошення, поля фільтрації,  накопичувачі та вигреби:0                                                                                                                                                                                            </t>
  </si>
  <si>
    <t>1. Кількість каналізаційних очисних систем (КОС) 
     - факт - 0
     - план - 1
2. Спосіб очищення зворотних (стічних) вод
     - факт - відсутні
     - план - МЕХ(1)/БІО(2)
3. Потужність споруд після, яких стічні води відводяться у МПВ
     - факт - 0 тис. м3/добу (0 млн. м3/рік) 
     - план - 0,63 тис м3/добу (0,230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- 0 %/0 тис. чоловік
     - план - 100%/2,5 тис. чоловік
7. Кліматична нейтральність
     - план - встановлення сучасного енергозберігаючого  обладнання</t>
  </si>
  <si>
    <t>1.Кількість каналізаційних очисних систем (КОС):                                                                         -  факт - 0                                                                                                                                                               -  план - 1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 факт - 0 тис. м3/добу ( 0 млн. м3/рік) 
- план - 2,0 тис м3/добу (0,730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/0 тис.  чоловік
- план -  100 % /7,8 тис. чоловік
7. Кліматична нейтральність
- план - встановлення сучасного енергозберігаючого обладнання</t>
  </si>
  <si>
    <t>1.Кількість каналізаційних очисних систем (КОС):                                                                  -  факт - 0                                                                                                                                                                  -  план - 1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 факт -  0 тис. м3/добу (0 млн. м3/рік) 
- план - 2,2 тис м3/добу (0,803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0%/0 тис. чоловік
- план - 100 % /8,8 тис. чоловік
7. Кліматична нейтральність
- план - встановлення сучасного енергозберігаючого обладнання</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</si>
  <si>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- 1,1 тис.м3/добу (0,402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 0 тис. чоловік
- план - 100 % / 4,4 тис. чоловік
7. Кліматична нейтральність
- план - встановлення сучасного енергозберігаючого обладнання</t>
  </si>
  <si>
    <t>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- 0,68 тис. м3/добу (0,248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-0 % /0 тис. чоловік
- план - 100 %/2,7тис. чоловік
7. Кліматична нейтральність
- план - встановлення сучасного енергозберігаючого обладнання</t>
  </si>
  <si>
    <t>1. Кількість каналізаційних очисних систем (КОС):
- факт - 0                                                                                                                                                                           - план -1
2. Спосіб очищення зворотних (стічних) вод
- факт - відсутні
- план - МЕХ(1)/БІО(2)/ТРО(3)
3. Потужність споруд, після яких стічні води відводяться у масив поверхневих  вод (МПВ)
- факт – 0 тис.м3/добу (0 млн.м3/рік)
- план – 2,63 тис.м3/добу (0,960 млн.м3/рік) 
4. Залишковий осад (мул)
- факт - відсутній
- план - очищення (часткова переробка)
5. Зливова каналізація (КД) - вода колекторно-дренажна (дощова і тала)
- факт -відсутня
- план -очищення КД
6. Доступ до санітарії (підключення населення до КОС (%) кількість  абонентів (населення) територіальної громади (ТГ)
- факт -  0%/0 тис. чоловік
- план - 100%/10,5 тис. чоловік
7. Кліматична нейтральність
  - план - встановлення сучасного енергозберігаючого обладнання</t>
  </si>
  <si>
    <t>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факт - 0 тис. м3/добу (0 млн. м3/рік) 
- план - 1,53 тис. м3/добу (0,558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-0 % /0 тис. чоловік
- план - 100 %/ 6,1тис. чоловік
7. Кліматична нейтральність
- план - встановлення сучасного енергозберігаючого обладнання</t>
  </si>
  <si>
    <t>Кількість каналізаційних очисних систем (КОС):                                                                            -   факт -  0                                                                                                                                                                    -    план - 1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 факт - 0 тис. м3/добу (0 млн. м3/рік) 
- план - 1,6 тис. м3/добу (0,584 млн. м3/рік)
4. Залишковий осад (мул)
- факт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 6,2 тис. чоловік
7. Кліматична нейтральність
- план - встановлення сучасного енергозберігаючого обладнання</t>
  </si>
  <si>
    <t>1. Кількість каналізаційних очисних систем (КОС) 
     - факт - 0
     - план - 1
2. Спосіб очищення зворотних (стічних) вод
     - факт - відсутні
     - план - МЕХ(1)/БІО(2)
3. Потужність споруд після, яких стічні води відводяться у МПВ
     - факт - 0 тис. м3/добу (0 млн. м3/рік) 
     - план - 0,6  тис м3/добу  (0,219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- 0%/0 тис. чоловік
     - план -100%/2,4 тис. чоловік
7. Кліматична нейтральність
     - план - встановлення сучасного енергозберігаючого   обладнання</t>
  </si>
  <si>
    <t>Розрахунки на виготовлення містобудівної документації щодо ПЗС не виконувались. Вартість робіт зазначена орієнтовно.</t>
  </si>
  <si>
    <t>Комплексна програма заходів з охорони навколишнього природного середовища "Екологія" у Чернівецькій області на 2022-2026 роки.</t>
  </si>
  <si>
    <t xml:space="preserve">Територіально суббасейни річок Прут та Сірет в межах України охоплюють 2 області, що становить 1,9% території держави.
Загальна чисельність населення річкових суббасейнів  складає 1.17 млн. осіб, що становить 2,8% від кількості населення України. 
Залучення як найбільшої кількості населення до екологічних заходів:
• формує екологічну свідомість та поглиблює екологічні знання дітей, учнівської та студентської молоді, місцевого населення;
• виховує дбайливе та ощадливе ставлення до природи рідного краю;
• виховання любові до рідної природи через використання засобів художньо-естетичного сприйняття довкілля;
• висвітлення актуальних проблем стану водних ресурсів, його реального впливу на здоров’я людей.
</t>
  </si>
  <si>
    <t xml:space="preserve">1. Кількість каналізаційних очисних систем (КОС) 
     - факт - 1
     - план - 1
2. Спосіб очищення зворотних (стічних) вод
     - факт - МЕХ (1) /БІО (2) 
     - план - МЕХ(1)/БІО(2)/ТРО (3) 
3. Потужність споруд після, яких стічні води відводяться у МПВ
     - факт - 1,2 тис. м3/добу (0,438 млн.м3/рік) 
     - план - 2,0 тис м3/добу (0,730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механічна / МЕХ (1)                                                                                                                                                                                                                          - план - додаткове очищення КД / МЕХ(1)/БІО(2)
6. Доступ до санітарії (підключення населення до КОС (%) кількість  абонентів (населення) територіальної громади (ТГ)
     - факт - 35,0  %/8,044 тис. чоловік
     - план - 86,0 %/ 20,0   тис. чоловік
7. Кліматична нейтральність
     - факт - використання застарілого насосного обладнання
     - план - заміна обладнання, встановлення сучасного енергозберігаю-чого обладнання </t>
  </si>
  <si>
    <t xml:space="preserve">До КОС будуть підключені:                   с. Вокресинці,                     с.Корнич,             с. Королівка                                                                                 ПКД відсутня Зроблені орієнтовні розрахунки (експертна думка)                  </t>
  </si>
  <si>
    <t>Загальні (обов’язкові) дані про оператора КОС:
1. Балансоутримувач: Снятинська міська рада
2. Код ЄДРПОУ: 04054240
3. Код водокористувача: відсутній
4. Інформація щодо роботи КОС  (на 01.01.2023 року)
відведено зворотних (стічних) вод за рік, тис. куб.м
- усього:0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</si>
  <si>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Загальні (обов’язкові) дані про оператора КОС:
1. Балансоутримувач:Комунальне підприємство "Чернівціводоканал"
2. Код ЄДРПОУ: 03361780
3. Код водокористувача:770171 
4. Інформація щодо роботи КОС  (на 01.01.2022 року)
відведено зворотних (стічних) вод за рік, тис. куб. м.
- усього: 13995
- без очистки: 0
- недостатньо-очищених: 0
- нормативно-чистих (без очистки): 0
- нормативно-очищених на очисних спорудах:13,995
- біологічної очистки: 13995
- фізико-хімічної - 0
- потужність очисних споруд, після очищення яких зворотні (стічні) вод скидаються у водні об’єкти: 16425,0
у тому числі тих, що забезпечують нормативну очистку: 16425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вигреби:0</t>
  </si>
  <si>
    <t xml:space="preserve">КП "Чернівціводока-нал", Чернівецька ТГ,            </t>
  </si>
  <si>
    <t>Загальні (обов’язкові) дані про оператора КОС: 
1. Балансоутримувач: Мамалигівська сільська рада 
2. Код ЄДРПОУ: 04417659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0                                                                               у тому числі тих, що забезпечують нормативну очистки: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</si>
  <si>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Загальні (обов’язкові) дані про оператора КОС: 0,0
1. Балансоутримувач: Мамаївська сільська рада
2. Код ЄДРПОУ: 04417518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</si>
  <si>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Кількість каналізаційних очисних систем (КОС):                                                                               - факт - 0                                                                                                                                                                   - план - 1
2. Спосіб очищення зворотних (стічних) вод
- факт - відсутні
- план - МЕХ (1)/БІО (2) 
3. Потужність споруд після, яких стічні води відводяться у масив поверхневих  вод (МПВ)
- план - 0 тис. м3/добу (0 млн. м3/рік)  
- план - 0,8 тис. м3/добу (0,292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6. Доступ до санітарії (підключення населення до КОС (%) кількість  абонентів (населення) територіальної громади (ТГ)
- факт - 0 % /0 тис. чоловік
- план - 100 %/3,2 тис. чоловік                                                                                                              7. Кліматична нейтральність
- план - встановлення сучасного енергозберігаючого обладнання</t>
  </si>
  <si>
    <t xml:space="preserve">До КОС будуть підключені:                         смт. Неполоківці,              с. П'ядиківці,           смт. Берегомет,  с. Клокічка,            с. Реваківці,                 с. Оршівці            ПКД  відсутня Зроблені орієнтовні розрахунки (експертна думка)                       </t>
  </si>
  <si>
    <t>Проектними рішеннями передбачено проведення робіт по відновленню ділянки русла річки Сторожинець загальною протяжністю 1030 м.п. (координати з Google від 48.323141, 25.888759 до 48.316160, 25.880769 ): - в т.ч. ділянка кріплення русла каменем в плотових клітинах - 50 м.п. - в т.ч. ділянка кріплення русла кам'яним накидом - 128 м.п.; - залуження відкосів на території робіт - 14 000 м2. Земляні роботи всього - 17 102м3.  Тривалість будівництва - 2 міс.</t>
  </si>
  <si>
    <t>Будівництво каналізаційних очисних споруд та мереж водовідведення                         с. Білі Ослави  Делятинська ТГ Надвірнянський район Івано-Франківська область</t>
  </si>
  <si>
    <t xml:space="preserve">До КОС будуть підключені                    с. Білі  Ослави,                   с. Чорні Ослави                                                                                        ПКД відсутня Зроблені орієнтовні розрахунки (експертна думка)                  </t>
  </si>
  <si>
    <t xml:space="preserve">До КОС будуть підключені:                   с. Город,                     с. Соколівка                                                                                ПКД відсутня Зроблені орієнтовні розрахунки (експертна думка)                  </t>
  </si>
  <si>
    <t>Будівництво каналізаційних очисних споруд та мереж водовідведення                         с. Нижній Вербіж Нижньовербізька ТГ Коломийський район Івано-Франківська область</t>
  </si>
  <si>
    <t>державний, обласний, місцевий та інші кошти</t>
  </si>
  <si>
    <t xml:space="preserve">Проведення очищення русла річки з відновленням вільної течії річки Пістинка та  встановлення прибережної захисної смуги в с. Нижній Вербіж Нижньовербізька ТГ Коломийський район  Івано-Франківська область (в т.ч. проектні роботи). 
</t>
  </si>
  <si>
    <t xml:space="preserve">Проведення робіт із розчищення ділянки русла річки Пістинка протяжністю 2 км (координати з Google від 48.481527, 25.028257 до 48.502232, 25.040231); на території  села Нижній Вербіж Нижньовербізької ТГ Івано-Франківської області від надмірної рослинності та захаращення наносами з обов’язковим збереженням природних морфологічних характеристик русла, берегів, відновлення та підтримання сприятливого гідрологічного режиму та забезпеченням вільного потоку води. Оскільки, річка Пістинка гірська з переважаючим гравійно-гальковим ґрунтом, мул на ній відсутній.       </t>
  </si>
  <si>
    <t>Обласні, регіональні програми соціально-економічного розвитку громади</t>
  </si>
  <si>
    <t>Будівництво каналізаційних очисних споруд та мереж водовідведення                         с. Стопчатів               Яблунівська ТГ Косівський район Івано-Франківська область</t>
  </si>
  <si>
    <t xml:space="preserve">Проведення очищення русла річки з відновленням вільної течії річки Лючка та  встановлення прибережної захисної смуги в с. Нижній Вербіж Нижньовербізька ТГ Коломийський район Івано-Франківська область (в т.ч. проектні роботи). 
</t>
  </si>
  <si>
    <t>Заходи спрямовані на покращення гідрологічного стану водотоку, природнього відновлення екосистеми річки та досягнення доброго екологічного стану МПВ,  встановлення прибережної захисної смуги.</t>
  </si>
  <si>
    <t xml:space="preserve">Проведення робіт із розчищення ділянки русла річки Лючка протяжністю 2 км (координати з Google від 48.500185, 25.003624 до 48.500412, 25.031261); на території  села Нижній Вербіж Нижньовербізької ТГ Івано-Франківської області від надмірної рослинності та захаращення наносами з обов’язковим збереженням природних морфологічних характеристик русла, берегів, відновлення та підтримання сприятливого гідрологічного режиму та забезпеченням вільного потоку води. Оскільки річка Лючка гірська з переважаючим гравійно-гальковим ґрунтом, мул на ній відсутній.       </t>
  </si>
  <si>
    <t xml:space="preserve">  Обласні , регіональні програми соціально-економічного розвитку громади</t>
  </si>
  <si>
    <t xml:space="preserve">Проведення робіт із розчищення ділянки русла річки Печеніга протяжністю 1 км (координати з Google від 48.517451970811564, 24.87502644494288 до 48.52153470331216, 24.88437672946934) на території  селища Печеніжин Печеніжинської ТГ Івано-Франківської області від надмірної рослинності та захаращення наносами з обов’язковим збереженням природних морфологічних характеристик русла, берегів, відновлення та підтримання сприятливого гідрологічного режиму та забезпеченням вільного потоку води. Оскільки, річка Печеніга гірська з переважаючим гравійно-гальковим ґрунтом, мул на ній відсутній.      
</t>
  </si>
  <si>
    <t>річка Печеніга</t>
  </si>
  <si>
    <t>Заходи    спрямовані  на  покращення  гідрологічного  стану водотоку,  природнього відновлення екосистеми  річки,   та досягнення доброго екологічного стану МПВ,  встановлення  прибережної захисної смуги</t>
  </si>
  <si>
    <t xml:space="preserve">Відновлення гідрологічної ситуації та пропускної здатності русла р. Печеніга та встановлення прибережної захисної смуги в
районі вул. Довбуша  смт. Печеніжин Печеніжинська ТГ Коломийський район
Івано-Франківська область
</t>
  </si>
  <si>
    <t>Печеніжинська селищна  рада</t>
  </si>
  <si>
    <t xml:space="preserve">Відновлення гідрологічної ситуації та пропускної здатності русла р. Сопівка в районі кутка «Воронівка» та встановлення прибережної захисної смуги в с. Сопів
Печеніжинська ТГ Коломийський район Івано-Франківська область
</t>
  </si>
  <si>
    <t>Заходи    спрямовані  на  покращення гідрологічного стану водотоку, природнього  відновлення  екосистеми  річки, та досягнення доброго екологічного стану МПВ, встановлення прибережної захисної смуги</t>
  </si>
  <si>
    <t xml:space="preserve">Проведення робіт із розчищення ділянки русла річки Сопівка протяжністю 1 км (координати з Google від 48.515382, 24.986778 до  48.513785, 24.995643  ) на території  села Сопів Печеніжинської ТГ Івано-Франківської області від надмірної рослинності та захаращення наносами з обов’язковим збереженням природних морфологічних характеристик русла, берегів, відновлення та підтримання сприятливого гідрологічного режиму та забезпеченням вільного потоку води. Оскільки річка Сопівка гірська з переважаючим гравійно-гальковим ґрунтом, мул на ній відсутній.      
</t>
  </si>
  <si>
    <t xml:space="preserve"> Обласні , регіональні програми соціально-економічного розвитку громади</t>
  </si>
  <si>
    <t xml:space="preserve"> Будівництво очисних споруд та мереж водовідведення                с. П’ядики П'ядицька ТГ Коломийський район Івано-Франківська область</t>
  </si>
  <si>
    <t>1. Кількість каналізаційних очисних систем (КОС):
- факт - 0                                                                                                                                                                           - план - 1
2. Спосіб очищення зворотних (стічних) вод
- факт - відсутні
- план - МЕХ(1)/БІО(2)
3. Потужність споруд, після яких стічні води відводяться у масив поверхневих  вод (МПВ)
- факт – 0 м3/добу (0 млн.м3/рік)
- план – 0,9 м3/добу (0,328 млн.м3/рік) 
4. Залишковий осад (мул)
- факт - відсутній
- план - очищення (часткова переробка)
5. Зливова каналізація (КД) - вода колекторно-дренажна (дощова і тала)
- факт -відсутня
- план -очищення КД
6. Доступ до санітарії (підключення населення до КОС (%) кількість  абонентів (населення) територіальної громади (ТГ)
- факт -  0%/0 тис. чоловік
- план - 100%/3,5 тис. чоловік
7. Кліматична нейтральність
  - план - встановлення сучасного енергозберігаючого обладнання</t>
  </si>
  <si>
    <t xml:space="preserve">Проведення очищення русла річки з відновленням вільної течії річки Верхівець та встановлення прибережної захисної смуги в с. Семаківці Матеївецька ТГ Коломийський район  Івано-Франківська область (в т.ч. проектні роботи)
</t>
  </si>
  <si>
    <t xml:space="preserve">Заходи   спрямовані   на   покращення   гідрологічного стану водотоку,  природнього  відновлення  екосистеми  річки,  та досягнення   доброго екологічного стану МПВ,  встановлення прибережної захисної смуги </t>
  </si>
  <si>
    <t xml:space="preserve">Проведення робіт із розчищення ділянки русла річки Верхівець протяжністю1,5 км (координати з Google від 48.48439487482923, 25.207747810953766 до 48.48050062064079, 25.21506338907079 ) на території  села Семаківці Матеївецької ТГ Івано-Франківської області від надмірної рослинності та захаращення наносами з обов’язковим збереженням природних морфологічних характеристик русла, берегів, відновлення та підтримання сприятливого гідрологічного режиму та забезпеченням вільного потоку води. Оскільки річка Верхівець протікає переважно сільськогосподарськими угіддями річка заростає та мул на дні накопичується.  
</t>
  </si>
  <si>
    <t xml:space="preserve"> Обласні, регіональні програми соціально-економічного розвитку громади</t>
  </si>
  <si>
    <t>Загальні (обов’язкові) дані про оператора КОС:
1. Балансоутримувач: Підгайчиківська сільська рада
2. Код ЄДРПОУ: 04354114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</si>
  <si>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Загальні (обов’язкові) дані про оператора КОС:
1. Балансоутримувач:  КП "Заболотівський комбінат комунальних послуг"
2. Код ЄДРПОУ:19399967
3. Код водокористувача: 260483
4. Інформація щодо роботи КОС  (на 01.01.2023 року)
відведено зворотних (стічних) вод за рік, тис. куб.м
- усього: 9,7
- без очистки: 0
- недостатньо-очищених: 0
- нормативно-чистих (без очистки): 0
- нормативно-очищених на очисних спорудах: 9,7
- біологічної очистки: 9,7
- фізико-хімічної очистки: 0
- механічна: 0
- потужність очисних споруд, після очищення яких зворотні (стічні) вод скидаються у водні об’єкти: 146,0
у тому числі тих, що забезпечують нормативну очистку:-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</si>
  <si>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Кількість каналізаційних очисних систем (КОС) 
     - факт - 1
     - план - 1
2. Спосіб очищення зворотних (стічних) вод
     - факт - МЕХ (1)/БІО (2) 
     - план - МЕХ(1)/БІО(2)
3. Потужність споруд після, яких стічні води відводяться у МПВ
     - факт - 0,4 тис. м3/добу (0,146 млн. м3/рік) 
     - план - 0,8  тис м3/добу  (0,288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-МЕХ(1)
     - план -додаткове очищення КД/МЕХ(1)/БІО(2)
6. Доступ до санітарії (підключення населення до КОС (%) кількість  абонентів (населення) територіальної громади (ТГ)
     - факт - 30%/1,2 тис. чоловік
     - план - 60%/2,5 тис. чоловік
7. Кліматична нейтральність
     - факт - використання застарілого насосного обладнання
     - план - заміна обладнання,встановлення сучасного енергозберігаю-чого обладнання</t>
  </si>
  <si>
    <t>Будівництво каналізаційних очисних споруд та мереж водовідведення                         с. Яворів Косівська ТГ Косівський район  Івано-Франківська область</t>
  </si>
  <si>
    <t>Загальні (обов’язкові) дані про оператора КОС:
1. Балансоутримувач: Косівська міська рада
2. Код ЄДРПОУ: 04054228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</si>
  <si>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Будівництво каналізаційних очисних споруд та мереж водовідведення                         с. Город  Косівська ТГ Косівський район  Івано-Франківська область </t>
  </si>
  <si>
    <t xml:space="preserve">                                                                                ПКД відсутня Зроблені орієнтовні розрахунки (експертна думка)                  </t>
  </si>
  <si>
    <t xml:space="preserve">До КОС будуть підключені:                   с. Город,                     с. Соколівка                                                                                Зроблені орієнтовні розрахунки (експертна думка)                  </t>
  </si>
  <si>
    <t xml:space="preserve">Будівництво каналізаційних очисних споруд та мереж водовідведення                         с. Вербовець               Косівська ТГ            Косівський район   Івано-Франківська область </t>
  </si>
  <si>
    <t>Будівництво каналізаційних очисних споруд та мереж водовідведення                         с.Рожнів                    Рожнівська ТГ Косівський район              Івано-Франківська область</t>
  </si>
  <si>
    <t>Загальні (обов’язкові) дані про оператора КОС:
1. Балансоутримувач: Рожнівська сільська рада
2. Код ЄДРПОУ: 42736152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</si>
  <si>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Будівництво каналізаційних очисних споруд та мереж водовідведення                         с. Джурів                 Снятинська ТГ Коломийський район Івано-Франківська область</t>
  </si>
  <si>
    <t>Загальні (обов’язкові) дані про оператора КОС:
1. Балансоутримувач:Снятинська міська рада
2. Код ЄДРПОУ: 04054240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</si>
  <si>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                                                                            ПКД відсутня Зроблені орієнтовні розрахунки (експертна думка)                  </t>
  </si>
  <si>
    <t>Будівництво каналізаційних очисних споруд та мереж водовідведення                         с.Річка                       Косівська ТГ               Косівський район            Івано-Франківська область</t>
  </si>
  <si>
    <t>Будівництво каналізаційних очисних споруд та мереж водовідведення                         с. Хімчин                 Рожнівська ТГ Косівський район   Івано-Франківська область</t>
  </si>
  <si>
    <t xml:space="preserve">   річка Хімчин</t>
  </si>
  <si>
    <t>Загальні (обов’язкові) дані про оператора КОС:
1. Балансоутримувач: Обертинська селищна рада
2. Код ЄДРПОУ: 04357727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</si>
  <si>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Будівництво каналізаційних очисних споруд та мереж водовідведення                         с. Жуків                Обертинська ТГ               Івано-Франківський район                                      Івано-Франківська область</t>
  </si>
  <si>
    <t>Загальні (обов’язкові) дані про оператора КОС:
1. Балансоутримувач: Гвіздецька селищна рада
2. Код ЄДРПОУ: 20539347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</si>
  <si>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Будівництво каналізаційних очисних споруд та мереж водовідведення                         с. Кулачківці  Гвіздецька ТГ Коломийський район Івано-Франківська область</t>
  </si>
  <si>
    <t>Загальні (обов’язкові) дані про оператора КОС:
1. Балансоутримувач:Заболотівська селищна рада
2. Код ЄДРПОУ: 04355355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</si>
  <si>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Будівництво каналізаційних очисних споруд та мереж водовідведення                         с. Балинці  Заболотівська ТГ Коломийський район Івано-Франківська область</t>
  </si>
  <si>
    <t>Будівництво каналізаційних очисних споруд та мереж водовідведення                         с. Яківка                   Обертинська ТГ                 Івано-Франківський район                                   Івано-Франківська область</t>
  </si>
  <si>
    <t>Загальні (обов’язкові) дані про оператора КОС:
1. Балансоутримувач:П'ядицька сільська  рада
2. Код ЄДРПОУ: 04354120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</si>
  <si>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Будівництво каналізаційних очисних споруд та мереж водовідведення                         с. Коршів                    П'ядицька ТГ Коломийський район Івано-Франківська область</t>
  </si>
  <si>
    <t>Загальні (обов’язкові) дані про оператора КОС:
1. Балансоутримувач: Коршівська сільська  рада
2. Код ЄДРПОУ: 04356863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</si>
  <si>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Будівництво каналізаційних очисних споруд та мереж водовідведення                         с. Стецева Снятинська ТГ Коломийський район Івано-Франківська область</t>
  </si>
  <si>
    <t>Будівництво каналізаційних очисних споруд та мереж водовідведення                         с. Конятин                Конятинська ТГ Вижницький район Чернівецька область</t>
  </si>
  <si>
    <t>Загальні (обов’язкові) дані про оператора КОС: 
1. Балансоутримувач: Конятинська сільська рада
2. Код ЄДРПОУ: 04417783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</si>
  <si>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До КОС будуть підключені:                     с. Конятин,                            с. Великий Липовець,                          с. Довгопілля,                    с. Яблуниця,                   ПКД  відсутня, зроблені орієнтовні розрахунки (експертна думка)</t>
  </si>
  <si>
    <t>Загальні (обов’язкові) дані про оператора КОС:
1. Балансоутримувач: Білоберізька сільська рада
2. Код ЄДРПОУ: 40468386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</si>
  <si>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Будівництво каналізаційних очисних споруд та мереж водовідведення                         с. Розтоки                    Кутська ТГ                   Косівський район              Івано-Франківська область</t>
  </si>
  <si>
    <t>Загальні (обов’язкові) дані про оператора КОС:
1. Балансоутримувач: Кутська селищна рада
2. Код ЄДРПОУ: 04354249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</si>
  <si>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Реконструкція очисних споруд в м. Косів Косівська ТГ                Косівський район     Івано-Франківська область </t>
  </si>
  <si>
    <t xml:space="preserve">Загальні  (обов'язкові) дані про оператора КОС                                          1.Балансоутримувач: Міське комунальне підприємство "Косів" Косівської міської ради                                                                                                  2.Код ЕДРПОУ: 41845519                                                                                    3.Код водокористувача: 261099                                                                               4.Інформація щодо роботи КОС (01.01.2023 року)                                                  відведено зворотніх вод за рік тис. м. куб.                                                                                                                        усього: 55,1                                                                                                                           - без очистки: 0                                                                                                                  - нормативно- чистих (без очистки ):0                                                                                                      - нормативно очищених на очисних спорудах:  55,1                                                                                             - біологічної очистки: 55,1                                                                                                 - Фізико-хімічної очистки: 0                                                                                                                                                                                                                 - потужність очисних споруд після очищення з яких зворотні води скидаються у водні об"єкти: 730,0                                                                            - у тому числі тих, що забезпечують нормативну очистку: 0                                        - потужність очисних споруд після очищення яких зворотні води відводяться на поля зрошення, поля фільтрації,  накопичувачі та вигреби: 0                                                                                                                                                                                            </t>
  </si>
  <si>
    <t>Будівництво каналізаційних очисних споруд та мереж водовідведення                          с. Мілієве                                  с. Чорногузи              Вижницька ТГ Вижницький район Чернівецька область</t>
  </si>
  <si>
    <t>Загальні (обов’язкові) дані про оператора КОС: 0,0
1. Балансоутримувач: Вижницька міська рада
2. Код ЄДРПОУ: 04062096
3. Код водокористувача: відсутній
4. Інформація щодо роботи КОС  (на 01.01.2023 року)
відведено зворотних (стічних) вод за рік, млн.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</si>
  <si>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Будівництво каналізаційних очисних споруд та мереж водовідведення                      с. Банилів       Банилівська ТГ Вижницький район Чернівецька область</t>
  </si>
  <si>
    <t>Загальні (обов’язкові) дані про оператора КОС: 
1. Балансоутримувач: Банилівська сільська рада
2. Код ЄДРПОУ: 04418204
3. Код водокористувача: відсутній
4. Інформація щодо роботи КОС  (на 01.01.2023 року)
відведено зворотних (стічних) вод за рік, млн.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- 0
- потужність очисних споруд, після очищення яких зворотні (стічні) вод скидаються у водні об’єкти: 0                                                                               у тому числі тих, що забезпечують нормативну очистку:-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</si>
  <si>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Будівництво каналізаційних очисних споруд та мереж водовідведення                         с. Рибне                Рожнівська ТГ Косівський район              Івано-Франківська область</t>
  </si>
  <si>
    <t xml:space="preserve">До КОС будуть підключені:                    с. Рибне,                      с. Кобаки                                                      Зроблені орієнтовні розрахунки (експертна думка)                  </t>
  </si>
  <si>
    <t>Загальні (обов’язкові) дані про оператора КОС:
1. Балансоутримувач: Снятинська міська рада
2. Код ЄДРПОУ: 04054240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</si>
  <si>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Загальні (обов’язкові) дані про оператора КОС: 
1. Балансоутримувач: Вашківецька міська рада
2. Код ЄДРПОУ: 04062073
3. Код водокористувача: відсутній
4. Інформація щодо роботи КОС  (на 01.01.2023 року)
відведено зворотних (стічних) вод за рік, млн.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</si>
  <si>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Загальні (обов’язкові) дані про оператора КОС:
1. Балансоутримувач: Верховинська селищна рада
2. Код ЄДРПОУ: 04357294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</si>
  <si>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Будівництво каналізаційних очисних споруд та мереж водовідведення                         с. Рівня                 Верховинська ТГ Верховинський район Івано-Франківська область</t>
  </si>
  <si>
    <t>Будівництво каналізаційних очисних споруд та мереж водовідведення                         с. Стебні                    Білоберізька ТГ Верховинський район Івано-Франківська область</t>
  </si>
  <si>
    <t xml:space="preserve">До КОС будуть підключені                    с. Яблуниця,                   с. Довгопілля,           с. Полянки,                                      с. Черемошна,                    с. Стебні,                        с. Устеріки                                        ПКД відсутня Зроблені орієнтовні розрахунки (експертна думка)                  </t>
  </si>
  <si>
    <t>Будівництво каналізаційних очисних споруд та мереж водовідведення               с. Дихтинець               Путильська ТГ Вижницький район        Чернівецька  область</t>
  </si>
  <si>
    <t>Загальні (обов’язкові) дані про оператора КОС: 
1. Балансоутримувач: Путильська селищна рада
2. Код ЄДРПОУ: 04417046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</si>
  <si>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До КОС будуть підключені:            с. Тораки,                              с. Дихтинець,                   с. Малий                            Дихтинець,                   с. Киселиці,                  с. Соколій,                с. Греблина                   ПКД відсутня Зроблені орієнтовні розрахунки (експертна думка)</t>
  </si>
  <si>
    <t>Будівництво каналізаційних очисних споруд та мереж водовідведення                         с. Сергії                     Путильська ТГ Вижницький район Чернівецька область</t>
  </si>
  <si>
    <t xml:space="preserve">До КОС будуть підключені:                 с. Сергії,                          с. Рипень,                        с. Фошки                            ПКД відсутня Зроблені орієнтовні розрахунки (експертна думка)                  </t>
  </si>
  <si>
    <t>Реконструкція каналізаційних очисних споруд та  мереж водовідведення                         смт. Путила                  Путильська ТГ Вижницький район  Чернівецька  область</t>
  </si>
  <si>
    <t>Будівництво каналізаційних очисних споруд та мереж водовідведення                         с. Коритне                  Банилівська ТГ Вижницький район Чернівецька область</t>
  </si>
  <si>
    <t>Загальні (обов’язкові) дані про оператора КОС: 
1. Балансоутримувач: Банилівська сільська рада
2. Код ЄДРПОУ: 04418204
3. Код водокористувача: відсутній
4. Інформація щодо роботи КОС  (на 01.01.2023 року)
відведено зворотних (стічних) вод за рік, млн. куб.м
- усього: 0
- без очистки: 0
- недостатньо-очищених: 0
- нормативно-чистих (без очистки): 0
- нормативно-очищених на очисних спорудах:0,0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</si>
  <si>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Заходи    спрямовані          на покращення гідрологічного стану водотоку,      природнього      відновлення екосистеми річки, та досягнення доброго екологічного стану МПВ </t>
  </si>
  <si>
    <t xml:space="preserve"> Мамаївська сільська рада</t>
  </si>
  <si>
    <t xml:space="preserve">Мамаївська </t>
  </si>
  <si>
    <t xml:space="preserve">Будівництво каналізаційних очисних споруд та мереж водовідведення                         с. Глиниця                Мамаївська ТГ Чернівецький район                                         Чернівецька область                   </t>
  </si>
  <si>
    <t>Будівництво каналізаційних очисних споруд та мереж водовідведення                                  с. Ошихліби              Кіцманська ТГ Чернівецький район          Чернівецька  область</t>
  </si>
  <si>
    <t>Загальні (обов’язкові) дані про оператора КОС:
1. Балансоутримувач: Заставнівське житлово-експлуатаційне управління тепловодозабезпечення
2. Код ЄДРПОУ: 33089761
3. Код водокористувача: 770034
4. Інформація щодо роботи КОС  (на 01.01.2023 року)
відведено зворотних (стічних) вод за рік, тис. куб.м
- усього: 49,5
- без очистки: 0                                                                                             - недостатньо-очищених: 49,5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255,5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</si>
  <si>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Будівництво каналізаційних очисних споруд та мереж водовідведення                                                         с. Суховерхів Кіцманська ТГ Чернівецький район                              Чернівецька  область</t>
  </si>
  <si>
    <t xml:space="preserve">До КОС будуть підключені                       с. Кліводин,                                  с. Суховерхів                 ПКД відсутня  Зроблені орієнтовні розрахунки (експертна думка)                              </t>
  </si>
  <si>
    <t>Будівництво каналізаційних очисних споруд та мереж водовідведення                         с. Шипинці                Кіцманська ТГ Чернівецький район                                                       Чернівецька область</t>
  </si>
  <si>
    <t>Проведення    робіт     з        відновлення гідроморфологічних характеристик  (ширини, глибини)     русла   річки,  управління наносами  (видобування     донних    відкладів),   покращення неперервності для міграції біоти.</t>
  </si>
  <si>
    <t xml:space="preserve">Розчищення русла та берегів на ділянці в межах населеного пункту протяжністю 1 км (координати з Google від 48.391041, 25.886626 до 48.398386, 25.881135 ), а саме: - частково вирубка чагарнику;     -частково механізована розробка ґрунту (мулу) з переміщенням; - розчищення русла річки (повалені стовбури дерев, нанесене сміття);                                                                                                                                     - планування раніше розробленого ґрунту з метою приведення берега річки в належний стан;                                                                                                                                 - благоустрій прилеглої території.                                                                       Роботи виконуються з обов'язковим збереженням природних морфологічних характеристик русла, берегів. </t>
  </si>
  <si>
    <t>Розчищення русла та берегів на ділянці протяжністю 2 км (координати з Google від 48.370019, 25.926832 до 48.386139, 25.925520), а саме: - частково вирубка чагарнику;     - частково механізована розробка ґрунту (мулу) з переміщенням; - розчищення русла річки (повалені стовбури дерев, нанесене сміття);                                                                                            - планування раніше розробленого ґрунту з метою приведення берега річки в належний стан;                                                                                                                                        -  благоустрій прилеглої території.                                                                       Роботи виконуються з обов'язковим збереженням природних морфологічних характеристик русла, берегів.</t>
  </si>
  <si>
    <t>Загальні (обов’язкові) дані про оператора КОС: 
1. Балансоутримувач: Горішньошерівецька сільська рада
2. Код ЄДРПОУ: 04417174
3. Код водокористувача: 0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</si>
  <si>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Будівництво каналізаційних очисних споруд та мереж водовідведення                         с. Молодія                  Чагорська ТГ Чернівецький район             Чернівецька область</t>
  </si>
  <si>
    <t>Будівництво каналізаційних очисних споруд та мереж водовідведення                         с. Коровія                 Чернівецька ТГ Чернівецький район          Чернівецька  область</t>
  </si>
  <si>
    <t xml:space="preserve">Розчищення русла та берегів на ділянці протяжністю 0,2 км в межах населеного пункту (координати з Google від 48.236342, 26.018062 до 48.234602, 26.016775 ), а саме:                                                                                 - часткова вирубка чагарнику;                                                                                                                        - частково механізована розробка ґрунту (мулу) з переміщенням;                                                                                                                     - розчищення русла річки (повалені стовбури дерев, нанесене сміття);                                                                                                                                        - планування раніше розробленого ґрунту з метою приведення берега річки в належний стан;                                                                                                                                           -  підбивка берега 150 м   розробленим ґрунтом;                                                                                                                                     - благоустрій прилеглої території.                                                                             Роботи виконуються з обов'язковим збереженням природних морфологічних характеристик русла, берегів. </t>
  </si>
  <si>
    <r>
      <t>Чагорська</t>
    </r>
    <r>
      <rPr>
        <sz val="11"/>
        <color rgb="FFFF0000"/>
        <rFont val="Calibri"/>
        <family val="2"/>
        <charset val="204"/>
        <scheme val="minor"/>
      </rPr>
      <t xml:space="preserve"> </t>
    </r>
    <r>
      <rPr>
        <sz val="11"/>
        <rFont val="Calibri"/>
        <family val="2"/>
        <scheme val="minor"/>
      </rPr>
      <t>ТГ</t>
    </r>
  </si>
  <si>
    <t>Будівництво каналізаційних очисних споруд та мереж водовідведення                         с. Кам'яна                    Кам'янська ТГ Чернівецький район                                                          Чернівецька область</t>
  </si>
  <si>
    <t xml:space="preserve">Відновлення вільної течії ділянки русла річки Коровія та встановлення прибережної захисної смуги в с. Дубове та                  с. Михальча                  Кам'янська ТГ Чернівецький район Чернівецька область (в т.ч. проектні роботи). </t>
  </si>
  <si>
    <t>Будівництво каналізаційних очисних споруд та мереж водовідведення                         с. Луковиця          Чагорська ТГ Чернівецький район             Чернівецька  область</t>
  </si>
  <si>
    <t>Будівництво каналізаційних очисних споруд та мереж водовідведення                         с. Рідківці                  Магальська ТГ Чернівецький район                                            Чернівецька область</t>
  </si>
  <si>
    <t>Будівництво каналізаційних очисних споруд та мереж водовідведення                                                                              с. Боянівка               Боянська ТГ Чернівецький район           Чернівецька область</t>
  </si>
  <si>
    <t>Загальні (обов’язкові) дані про оператора КОС:
1. Балансоутримувач:Боянська сільська рада 
2. Код ЄДРПОУ: 04417576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</si>
  <si>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Будівництво каналізаційних очисних споруд та мереж водовідведення                         с. Байраки                 Герцаївська ТГ Чернівецький район              Чернівецька  область</t>
  </si>
  <si>
    <t>Будівництво каналізаційних очисних споруд та мереж водовідведення                         с. Хряцька                   Герцаївська ТГ Чернівецький район          Чернівецька область</t>
  </si>
  <si>
    <t>Будівництво каналізаційних очисних споруд та мереж водовідведення                         с. Банчени                  Острицька ТГ Чернівецький  район                Чернівецька  область</t>
  </si>
  <si>
    <t xml:space="preserve">Відновлення вільної течії ділянки русла річки Мольниця та встановлення прибережної захисної смуги  на території         с. Молниця                Герцаївська ТГ  Чернівецький район Чернівецька область (в т.ч. проектні роботи). 
</t>
  </si>
  <si>
    <t>Розчищення русла та берегів на ділянці протяжністю 1 км (0,5 км в межах населеного пункту (координати з Google від  48.1953212, 26.2334104 до 48.1986286, 26.2298836), 0,5 км за межами населеного пункту (координати з Google від 48.190618, 26.236442 до 48.1948372, 26.2331157), а саме:                                                                                                                                             - частково вирубка чагарнику;                                                                                                                               - частково механізована розробка ґрунту (мулу) з переміщенням;                                                                                                                           - розчищення русла річки (повалені стовбури дерев, нанесене сміття);                                                                                             - планування раніше розробленого ґрунту з метою приведення берега річки в належний стан;                                                                                                                                        -  благоустрій прилеглої території.                                                                             Роботи виконуються з обов'язковим збереженням природних морфологічних характеристик русла, берегів.</t>
  </si>
  <si>
    <t>Герцаївська міська громада</t>
  </si>
  <si>
    <t>Загальні (обов’язкові) дані про оператора КОС:
1. Балансоутримувач: Новоселицька міська  рада
2. Код ЄДРПОУ: 04062050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</si>
  <si>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Відновлення вільної течії ділянки русла річки Герца та встановлення прибережної захисної смуги  на території              м. Герца                  Герцаївська ТГ  Чернівецький район  Чернівецька область           (в т.ч. проектні роботи).  </t>
  </si>
  <si>
    <t>Розчищення русла та берегів на ділянці протяжністю 1 км за межами населеного пункту (координати з Google від 48.1491485, 26.2657581 до 48.1553302, 26.2678913 ), а саме: - частково вирубка чагарнику;                                                                                                                                     - частково механізована розробка ґрунту (мулу) з переміщенням;                                                                                                                  - розчищення русла річки (повалені стовбури дерев, нанесене сміття);                                                                                                                                          - планування раніше розробленого ґрунту з метою приведення берега річки в належний стан;                                                                                                                                           - благоустрій прилеглої території.                                                                            Роботи виконуються з обов'язковим збереженням природних морфологічних характеристик русла, берегів.</t>
  </si>
  <si>
    <t>Будівництво каналізаційних очисних споруд та мереж водовідведення                         с.Лунка                      Герцаївська ТГ Чернівецький район                     Чернівецька область</t>
  </si>
  <si>
    <t xml:space="preserve">До КОС будуть підключені:                         с. Тернавка,       с. Дяківці                      ПКД відсутня               Зроблені орієнтовні розрахунки (експертна думка)              </t>
  </si>
  <si>
    <t xml:space="preserve">До КОС будуть підключені:              с. Лунка,                           с. Великосілля,            с. Могилівка                ПКД відсутня Зроблені орієнтовні розрахунки (експертна думка)      </t>
  </si>
  <si>
    <t>Реконструкція каналізаційних очисних споруд та мереж водовідведення                         м. Кіцмань                 Кіцманська ТГ Чернівецький район           Чернівецька область</t>
  </si>
  <si>
    <t>Загальні (обов’язкові) дані про оператора КОС:
1. Балансоутримувач: Новоселицька міська  рада
2. Код ЄДРПОУ: 04062050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</si>
  <si>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Загальні (обов’язкові) дані про оператора КОС:
1. Балансоутримувач: Ванчиковецька сільська рада 
2. Код ЄДРПОУ: 04417582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</si>
  <si>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Будівництво каналізаційних очисних споруд та мереж водовідведення                          с. Круглик                    Хотинська ТГ Дністровський район                                   Чернівецька область</t>
  </si>
  <si>
    <t>Загальні (обов’язкові) дані про оператора КОС:
1. Балансоутримувач: Хотинськаміська рада
2. Код ЄДРПОУ: 04062205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</si>
  <si>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Будівництво каналізаційних очисних споруд та мереж водовідведення                         с. Ярівка                        Хотинська ТГ Дністровський район                   Чернівецька  область</t>
  </si>
  <si>
    <t>Загальні (обов’язкові) дані про оператора КОС:
1. Балансоутримувач: Хотинська міська рада
2. Код ЄДРПОУ: 04062205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</si>
  <si>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Загальні (обов’язкові) дані про оператора КОС: 
1. Балансоутримувач: Мамалигівська сільська рада 
2. Код ЄДРПОУ: 04417659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</si>
  <si>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ПКД  відсутня Зроблені орієнтовні розрахунки (експертна думка)</t>
  </si>
  <si>
    <t>Загальні (обов’язкові) дані про оператора КОС: 
1. Балансоутримувач: Мамалигівська сільська рада 
2. Код ЄДРПОУ: 04417659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</si>
  <si>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Будівництво каналізаційних очисних споруд  та мереж водовідведення                  с. Зелена                Лівинецька ТГ Дністровський район              Чернівецька область</t>
  </si>
  <si>
    <t xml:space="preserve"> Загальні (обов’язкові) дані про оператора КОС: 
1. Балансоутримувач: Комунальне господарство "Добробут 2012"
2. Код ЄДРПОУ: 36750064
3. Код водокористувача: 770472
4. Інформація щодо роботи КОС  (на 01.01.2023 року)
відведено зворотних (стічних) вод за рік, млн.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</si>
  <si>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Загальні (обов’язкові) дані про оператора КОС:
1. Балансоутримувач: Кельменецька селищна рада
2. Код ЄДРПОУ: 04417010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</si>
  <si>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ІЗМПВ р. Вілія       р. Вілія                 р. Вілія</t>
  </si>
  <si>
    <t xml:space="preserve">під ризиком                                    без ризику                                         без ризику </t>
  </si>
  <si>
    <t>Загальні (обов’язкові) дані про оператора КОС: 
1. Балансоутримувач: Вашковецька сільська рада 
2. Код ЄДРПОУ: 04417889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</si>
  <si>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  річка Лопатинка </t>
  </si>
  <si>
    <t xml:space="preserve">Загальні обов'язкові дані про оператора КОС:                                          1.Балансоутримувач: Комунальне підприємство "Сторожинецьке житлово-комунальне господарство"                                                                                                                      2.Код ЕДРПОУ: 35221651                                                                                          3.Код водокористувача: 770293                                                                         4.Інформаія щодо роботи КОС (01.01.2023 року)                                                  відведено зворотніх вод за рік тис. м. куб.                                                                                                                        усього: 150,6                                                                                                                    - без очистки: 0                                                                                                                                  - недостатньо-очищених: 150,6                                                                                                                     - нормативно- чистих (без очистки ): 0                                                                      - нормативно очищених на очисних спорудах: 0                                           - біологічної очистки:                                                                                        - Фізико-хімічної очистки: 0                                                                                                   - механічна: 0                                                                                                                      - потужність очисних споруд після очищення з яких зворотні води скидаються у водні об"єкти: 670,0                                                                         у тому числі тих, що забезпечують нормативну очистку: 0                                                                                          - потужність очисних споруд, після очищення яких зворотні води відводяться на поля зрошення, поля фільтрації,  накопичувачі та вигреби: 0                                                                                                                                                                                            </t>
  </si>
  <si>
    <t>Програма  "Питна вода України", Комплексна програма заходів з охорони навколишнього природного середовища "Екологія" у Чернівецькій області на 2022-2026 роки,                                                      Стратегія розвитку Сторожинецької територіальної громади до 2027 року</t>
  </si>
  <si>
    <t xml:space="preserve">Розроблена ПКД, 2017                  </t>
  </si>
  <si>
    <t>Загальні (обов’язкові) дані про оператора КОС:
1. Балансоутримувач: Карапчівська сільська рада 
2. Код ЄДРПОУ: 04417091
3. Код водокористувача: відсутній
4. Інформація щодо роботи КОС  (на 01.01.2023 року)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0,0 тис. куб. м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вигреби:0</t>
  </si>
  <si>
    <t>Загальні (обов'язкові) дані про оператора КОС                                              1. Балансоутримувач: Глибоцька селищна рада
2. Код ЄДРПОУ: 04417004
3. Код водокористувача: відсутній
4. Інформація щодо роботи КОС  (на 01.01.2023 року)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0
у тому числі тих, що забезпечують нормативну очистку: 0
-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</si>
  <si>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Загальні (обов’язкові) дані про оператора КОС: 
1. Балансоутримувач: Сучевенська сільська рада
2. Код ЄДРПОУ: 04418506
3. Код водокористувача: відсутній
4. Інформація щодо роботи КОС  (на 01.01.2023 року)
відведено зворотних (стічних) вод за рік, млн.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</si>
  <si>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Загальні (обов’язкові) дані про оператора КОС: 
1. Балансоутримувач: Тарашанська сільська рада
2. Код ЄДРПОУ: 04418469
3. Код водокористувача: відсутній
4. Інформація щодо роботи КОС  (на 01.01.2023 року)
відведено зворотних (стічних) вод за рік, млн. куб.м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</si>
  <si>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Будівництво каналізаційних очисних споруд  та мереж водовідведення в               с. Багна                     Вижницька ТГ                      Вижницький район Чернівецька область </t>
  </si>
  <si>
    <t xml:space="preserve">Будівництво каналізаційних очисних споруд та мереж водовідведення                  с. Буденець               Чудейська ТГ Чернівецький район                 Чернівецька область                                                  </t>
  </si>
  <si>
    <t>Будівництво каналізаційних очисних споруд та мереж водовідведення                         с. Їжівці                   Чудейська ТГ Чернівецький район                Чернівецька область</t>
  </si>
  <si>
    <t xml:space="preserve">Будівництво каналізаційних очисних споруд та мереж водовідведення                        с. Чудей                       Чудейська ТГ Чернівецький район                Чернівецька область            </t>
  </si>
  <si>
    <t xml:space="preserve"> Будівництво каналізаційних очисних споруд  та мереж водовідведення                       с.Опришени                  Глибоцька ТГ Чернівецький район Чернівецька область</t>
  </si>
  <si>
    <t>ІЗМПВ                             р. Котовець</t>
  </si>
  <si>
    <t xml:space="preserve">1 . Виявлення і всебічне дослідження типових болотних екосистем;                                                                                                                  2. Формування офіційного кадастру водно-болотних угідь з виданням кадастру на паперових та електронних носіях ;                    3. Розробка пропозицій по використанню досліджених об’єктів водно-болотних угідь для формування національної екомережі, розвитку екотуризму та господарських цілей.                                                   </t>
  </si>
  <si>
    <t xml:space="preserve">Проведення заходів з метою підвищення екологічної свідомості населення:
- проведення заходів до Міжнародного Дня Дунаю, Дня Пруту та Сірету;                                                                                                             - проведення конкурсів малюнків та фоторобіт на тему: "Водні ресурси";
 - організація семінарів, конференцій, навчань та круглих столів;
- проведення екологічних акцій
-  висвітлення актуальних проблем стану водних ресурсів, його реального впливу на здоров’я людей.
</t>
  </si>
  <si>
    <t>Моніторинг пониження положення русел річок в українській частині суббасейнів Пруту та Сірету</t>
  </si>
  <si>
    <t>Проведення досліджень пониження положення русел річок в українській частині суббасейнів Пруту та Сірету і наукове обґрунтування заходів з оптимізації управління гідроморфологічною якістю молодих річкових ландшафтів</t>
  </si>
  <si>
    <t>Встановлення водоохоронних зон та прибережних захисних смуг на території Івано-Франківської області</t>
  </si>
  <si>
    <t xml:space="preserve">Встановлення водоохоронних зон та прибережних захисних смуг на території Чернівецької області </t>
  </si>
  <si>
    <t xml:space="preserve">Будівництво каналізаційних очисних споруд та мереж водовідведення                        с. Купка  Сучевенська ТГ    Чернівецький район       Чернівецька область         </t>
  </si>
  <si>
    <t>Захід включено до Плану відновлення України</t>
  </si>
  <si>
    <t>так/ні</t>
  </si>
  <si>
    <t>ГВЕП1, ГВЕП 2, ГВЕП 3, ГВЕП 4</t>
  </si>
  <si>
    <t>Карпатський національний природний парк</t>
  </si>
  <si>
    <t>Національний природний парк "Гуцульщина"</t>
  </si>
  <si>
    <t>Заказник "Зубровиця"</t>
  </si>
  <si>
    <t>Заказник "Черемоський"</t>
  </si>
  <si>
    <t>Заказник "Рябчик"</t>
  </si>
  <si>
    <t>Заказник "Зубровиця", заказник "Черемоський", заказник "Рябчик", Чернівецький регіональний ландшафтний парк, Вижницький НПП</t>
  </si>
  <si>
    <t xml:space="preserve"> заказник "Верховинський", Карпатський НПП, НПП "Гуцульщина"</t>
  </si>
  <si>
    <t>Заказник "Зубровиця", заказник "Верховинський", заказник "Черемоський", заказник "Рябчик", Чернівецький регіональний ландшафтний парк, Вижницький НПП, Карпатський НПП, НПП "Гуцульщина"</t>
  </si>
  <si>
    <t xml:space="preserve"> окремі МПВ під ризиком</t>
  </si>
  <si>
    <r>
      <t>Косівська</t>
    </r>
    <r>
      <rPr>
        <sz val="11"/>
        <color rgb="FFFF0000"/>
        <rFont val="Calibri"/>
        <family val="2"/>
        <charset val="204"/>
        <scheme val="minor"/>
      </rPr>
      <t xml:space="preserve"> </t>
    </r>
    <r>
      <rPr>
        <sz val="11"/>
        <rFont val="Calibri"/>
        <family val="2"/>
        <charset val="204"/>
        <scheme val="minor"/>
      </rPr>
      <t>ТГ</t>
    </r>
  </si>
  <si>
    <r>
      <t>Нижньовербізька</t>
    </r>
    <r>
      <rPr>
        <sz val="11"/>
        <color rgb="FFFF0000"/>
        <rFont val="Calibri"/>
        <family val="2"/>
        <charset val="204"/>
        <scheme val="minor"/>
      </rPr>
      <t xml:space="preserve"> </t>
    </r>
    <r>
      <rPr>
        <sz val="11"/>
        <rFont val="Calibri"/>
        <family val="2"/>
        <charset val="204"/>
        <scheme val="minor"/>
      </rPr>
      <t xml:space="preserve">ТГ </t>
    </r>
  </si>
  <si>
    <t xml:space="preserve">1. Кількість каналізаційних очисних систем (КОС):                                                                               - факт - 0                                                                                                                                                                   - план - 1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 план - 0 тис. м3/добу (0 млн. м3/рік)  
- план - 0,95 тис. м3/добу (0,346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-план - очищення КД
6. Доступ до санітарії (підключення населення до КОС (%) кількість  абонентів (населення) територіальної громади (ТГ)
- факт - 0% /0 тис. чоловік
- план - 100 %/3,8 тис. чоловік                                                                                                              7. Кліматична нейтральність
- план - встановлення сучасного енергозберігаючого обладнання </t>
  </si>
  <si>
    <r>
      <t>Чагорська</t>
    </r>
    <r>
      <rPr>
        <sz val="11"/>
        <color rgb="FFFF0000"/>
        <rFont val="Calibri"/>
        <family val="2"/>
        <charset val="204"/>
        <scheme val="minor"/>
      </rPr>
      <t xml:space="preserve"> </t>
    </r>
    <r>
      <rPr>
        <sz val="11"/>
        <rFont val="Calibri"/>
        <family val="2"/>
        <charset val="204"/>
        <scheme val="minor"/>
      </rPr>
      <t>ТГ</t>
    </r>
  </si>
  <si>
    <r>
      <t xml:space="preserve">1. Кількість каналізаційних очисних систем (КОС):                                                                     - факт - 0                                                                                                                                                                   - план - 1відсутні
- план - МЕХ (1) / БІО (2) 
3. Потужність споруд після, яких стічні води відводяться у масив поверхневих  вод (МПВ)
- факт - 0 тис. м3/добу (0 млн. м3/рік) 
- план - 0,9 тис. м3/добу (0,328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очищення КД          </t>
    </r>
    <r>
      <rPr>
        <sz val="11"/>
        <color rgb="FFFF0000"/>
        <rFont val="Calibri"/>
        <family val="2"/>
        <charset val="204"/>
        <scheme val="minor"/>
      </rPr>
      <t xml:space="preserve">                                                                                                                                    </t>
    </r>
    <r>
      <rPr>
        <sz val="11"/>
        <rFont val="Calibri"/>
        <family val="2"/>
        <charset val="204"/>
        <scheme val="minor"/>
      </rPr>
      <t xml:space="preserve">
6. Доступ до санітарії (підключення населення до КОС (%) кількість  абонентів (населення) територіальної громади (ТГ)
- факт - 0% /0 тис. чоловік
- план - 100 %/3,6 тис. чоловік                                                                                                              7. Кліматична нейтральність
- план - встановлення сучасного енергозберігаючого обладнання  </t>
    </r>
  </si>
  <si>
    <r>
      <t>Горішньошеровецька</t>
    </r>
    <r>
      <rPr>
        <sz val="11"/>
        <color rgb="FFFF0000"/>
        <rFont val="Calibri"/>
        <family val="2"/>
        <charset val="204"/>
        <scheme val="minor"/>
      </rPr>
      <t xml:space="preserve"> </t>
    </r>
    <r>
      <rPr>
        <sz val="11"/>
        <rFont val="Calibri"/>
        <family val="2"/>
        <charset val="204"/>
        <scheme val="minor"/>
      </rPr>
      <t>ТГ</t>
    </r>
  </si>
  <si>
    <r>
      <t>Герцаївська</t>
    </r>
    <r>
      <rPr>
        <sz val="11"/>
        <color rgb="FFFF0000"/>
        <rFont val="Calibri"/>
        <family val="2"/>
        <charset val="204"/>
        <scheme val="minor"/>
      </rPr>
      <t xml:space="preserve"> </t>
    </r>
    <r>
      <rPr>
        <sz val="11"/>
        <rFont val="Calibri"/>
        <family val="2"/>
        <charset val="204"/>
        <scheme val="minor"/>
      </rPr>
      <t>ТГ</t>
    </r>
  </si>
  <si>
    <t>БУВР Пруту та Сірету, Дністровське БУВР, Управління  екології та природних ресурсів Чернівецької та Івано-Франківської ОВА, Департамент освіти та науки Чернівецької та Івано-Франківської  ОВА, Басейнова рада Пруту та Сірету, територіальні громади</t>
  </si>
  <si>
    <t>ДОДАТОК 13 (М5.3.2, М5.3.3). Повний перелік заходів суббасейнів Пруту та Сірету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</si>
</sst>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quot;р.&quot;;[Red]\-#,##0&quot;р.&quot;"/>
    <numFmt numFmtId="165" formatCode="0.0"/>
    <numFmt numFmtId="166" formatCode="0.000000"/>
  </numFmts>
  <fonts count="1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b/>
      <sz val="11"/>
      <color theme="8" tint="-0.249977111117893"/>
      <name val="Calibri"/>
      <family val="2"/>
      <charset val="204"/>
      <scheme val="minor"/>
    </font>
    <font>
      <b/>
      <sz val="11"/>
      <name val="Calibri"/>
      <family val="2"/>
      <charset val="204"/>
      <scheme val="minor"/>
    </font>
    <font>
      <b/>
      <sz val="11"/>
      <color theme="1"/>
      <name val="Calibri"/>
      <family val="2"/>
      <charset val="204"/>
      <scheme val="minor"/>
    </font>
    <font>
      <i/>
      <sz val="11"/>
      <color theme="1"/>
      <name val="Calibri"/>
      <family val="2"/>
      <charset val="204"/>
      <scheme val="minor"/>
    </font>
    <font>
      <sz val="11"/>
      <name val="Calibri"/>
      <family val="2"/>
      <scheme val="minor"/>
    </font>
    <font>
      <sz val="11"/>
      <name val="Calibri"/>
      <family val="2"/>
      <charset val="204"/>
      <scheme val="minor"/>
    </font>
    <font>
      <vertAlign val="superscript"/>
      <sz val="11"/>
      <color theme="1"/>
      <name val="Calibri"/>
      <family val="2"/>
      <charset val="204"/>
      <scheme val="minor"/>
    </font>
    <font>
      <sz val="14"/>
      <color theme="1"/>
      <name val="Calibri"/>
      <family val="2"/>
      <charset val="204"/>
      <scheme val="minor"/>
    </font>
    <font>
      <b/>
      <sz val="14"/>
      <color theme="1"/>
      <name val="Calibri"/>
      <family val="2"/>
      <charset val="204"/>
      <scheme val="minor"/>
    </font>
    <font>
      <sz val="10"/>
      <color rgb="FF000000"/>
      <name val="Calibri"/>
      <family val="2"/>
      <charset val="204"/>
      <scheme val="minor"/>
    </font>
    <font>
      <sz val="11"/>
      <color rgb="FF000000"/>
      <name val="Calibri"/>
      <family val="2"/>
      <charset val="1"/>
    </font>
    <font>
      <i/>
      <sz val="11"/>
      <name val="Calibri"/>
      <family val="2"/>
      <charset val="204"/>
      <scheme val="minor"/>
    </font>
    <font>
      <i/>
      <vertAlign val="superscript"/>
      <sz val="11"/>
      <name val="Calibri"/>
      <family val="2"/>
      <charset val="204"/>
      <scheme val="minor"/>
    </font>
    <font>
      <sz val="11"/>
      <color rgb="FFFF0000"/>
      <name val="Calibri"/>
      <family val="2"/>
      <charset val="204"/>
      <scheme val="minor"/>
    </font>
    <font>
      <b/>
      <sz val="12"/>
      <name val="Arial"/>
      <family val="2"/>
      <charset val="204"/>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12" fillId="0" borderId="0"/>
    <xf numFmtId="0" fontId="13" fillId="0" borderId="0"/>
  </cellStyleXfs>
  <cellXfs count="98">
    <xf numFmtId="0" fontId="0" fillId="0" borderId="0" xfId="0"/>
    <xf numFmtId="0" fontId="0" fillId="0" borderId="4" xfId="0" applyBorder="1" applyAlignment="1">
      <alignment horizontal="center" vertical="center"/>
    </xf>
    <xf numFmtId="0" fontId="0" fillId="0" borderId="4" xfId="0" applyBorder="1" applyAlignment="1">
      <alignment horizontal="left" vertical="center" wrapText="1"/>
    </xf>
    <xf numFmtId="0" fontId="0" fillId="0" borderId="4" xfId="0" applyBorder="1"/>
    <xf numFmtId="0" fontId="0" fillId="0" borderId="0" xfId="0" applyAlignment="1">
      <alignment horizontal="center"/>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5" fillId="2" borderId="4" xfId="0" applyFont="1" applyFill="1" applyBorder="1" applyAlignment="1">
      <alignment horizontal="center" vertical="center"/>
    </xf>
    <xf numFmtId="0" fontId="0" fillId="0" borderId="4" xfId="0" applyBorder="1" applyAlignment="1">
      <alignment wrapText="1"/>
    </xf>
    <xf numFmtId="0" fontId="6" fillId="0" borderId="4" xfId="0" applyFont="1" applyBorder="1" applyAlignment="1">
      <alignment wrapText="1"/>
    </xf>
    <xf numFmtId="0" fontId="0" fillId="0" borderId="5" xfId="0" applyBorder="1" applyAlignment="1">
      <alignment horizontal="center" vertical="center"/>
    </xf>
    <xf numFmtId="0" fontId="2" fillId="0" borderId="4" xfId="0" applyFont="1" applyBorder="1" applyAlignment="1">
      <alignment wrapText="1"/>
    </xf>
    <xf numFmtId="0" fontId="0" fillId="0" borderId="0" xfId="0" applyAlignment="1">
      <alignment horizontal="center" vertical="center"/>
    </xf>
    <xf numFmtId="0" fontId="7" fillId="0" borderId="0" xfId="0" applyFont="1" applyFill="1"/>
    <xf numFmtId="2" fontId="4" fillId="0" borderId="4"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2" fontId="14"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4" xfId="0" applyFont="1" applyFill="1" applyBorder="1"/>
    <xf numFmtId="0" fontId="8" fillId="0" borderId="4" xfId="0" applyFont="1" applyFill="1" applyBorder="1" applyAlignment="1">
      <alignment horizontal="left" vertical="center" wrapText="1"/>
    </xf>
    <xf numFmtId="2" fontId="8" fillId="0" borderId="4" xfId="0" applyNumberFormat="1" applyFont="1" applyFill="1" applyBorder="1" applyAlignment="1">
      <alignment horizontal="center" vertical="center" wrapText="1"/>
    </xf>
    <xf numFmtId="0" fontId="8" fillId="0" borderId="4" xfId="0" applyFont="1" applyFill="1" applyBorder="1" applyAlignment="1">
      <alignment horizontal="left" vertical="top" wrapText="1"/>
    </xf>
    <xf numFmtId="2" fontId="8" fillId="0" borderId="4" xfId="0" applyNumberFormat="1" applyFont="1" applyFill="1" applyBorder="1" applyAlignment="1">
      <alignment horizontal="center" vertical="center"/>
    </xf>
    <xf numFmtId="0" fontId="8" fillId="0" borderId="4" xfId="0" applyFont="1" applyFill="1" applyBorder="1" applyAlignment="1">
      <alignment vertical="top" wrapText="1"/>
    </xf>
    <xf numFmtId="0" fontId="8" fillId="0" borderId="8" xfId="1" applyFont="1" applyFill="1" applyBorder="1" applyAlignment="1">
      <alignment horizontal="center" vertical="center"/>
    </xf>
    <xf numFmtId="14" fontId="8" fillId="0" borderId="4" xfId="0" applyNumberFormat="1" applyFont="1" applyFill="1" applyBorder="1" applyAlignment="1">
      <alignment horizontal="center" vertical="center"/>
    </xf>
    <xf numFmtId="14" fontId="8" fillId="0" borderId="4"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8" fillId="0" borderId="8" xfId="1" applyFont="1" applyFill="1" applyBorder="1" applyAlignment="1">
      <alignment horizontal="center" vertical="center" wrapText="1"/>
    </xf>
    <xf numFmtId="164" fontId="8" fillId="0" borderId="4" xfId="0" applyNumberFormat="1" applyFont="1" applyFill="1" applyBorder="1" applyAlignment="1">
      <alignment horizontal="center" vertical="center"/>
    </xf>
    <xf numFmtId="0" fontId="8" fillId="0" borderId="4" xfId="0" applyFont="1" applyFill="1" applyBorder="1" applyAlignment="1">
      <alignment horizontal="left" vertical="top"/>
    </xf>
    <xf numFmtId="0" fontId="8" fillId="0" borderId="5" xfId="0" applyFont="1" applyFill="1" applyBorder="1" applyAlignment="1">
      <alignment horizontal="center" vertical="center"/>
    </xf>
    <xf numFmtId="0" fontId="8" fillId="0" borderId="5" xfId="0" applyFont="1" applyFill="1" applyBorder="1" applyAlignment="1">
      <alignment horizontal="center" vertical="center" wrapText="1"/>
    </xf>
    <xf numFmtId="49" fontId="8" fillId="0" borderId="8" xfId="1" applyNumberFormat="1" applyFont="1" applyFill="1" applyBorder="1" applyAlignment="1">
      <alignment horizontal="left" vertical="center" wrapText="1"/>
    </xf>
    <xf numFmtId="49" fontId="8" fillId="0" borderId="8" xfId="1" applyNumberFormat="1" applyFont="1" applyFill="1" applyBorder="1" applyAlignment="1">
      <alignment horizontal="center" vertical="center" wrapText="1"/>
    </xf>
    <xf numFmtId="0" fontId="8" fillId="0" borderId="8" xfId="1" quotePrefix="1" applyFont="1" applyFill="1" applyBorder="1" applyAlignment="1">
      <alignment horizontal="center" vertical="center"/>
    </xf>
    <xf numFmtId="0" fontId="8" fillId="0" borderId="4" xfId="2" applyFont="1" applyFill="1" applyBorder="1" applyAlignment="1" applyProtection="1">
      <alignment horizontal="center" vertical="center" wrapText="1"/>
    </xf>
    <xf numFmtId="0" fontId="8" fillId="0" borderId="4" xfId="2" applyFont="1" applyFill="1" applyBorder="1" applyAlignment="1" applyProtection="1">
      <alignment horizontal="center" vertical="center"/>
    </xf>
    <xf numFmtId="0" fontId="8" fillId="0" borderId="4" xfId="2" applyFont="1" applyFill="1" applyBorder="1" applyAlignment="1" applyProtection="1">
      <alignment horizontal="left" vertical="center" wrapText="1"/>
    </xf>
    <xf numFmtId="2" fontId="8" fillId="0" borderId="4" xfId="2" applyNumberFormat="1" applyFont="1" applyFill="1" applyBorder="1" applyAlignment="1" applyProtection="1">
      <alignment horizontal="center" vertical="center" wrapText="1"/>
    </xf>
    <xf numFmtId="14" fontId="8" fillId="0" borderId="4" xfId="2" applyNumberFormat="1" applyFont="1" applyFill="1" applyBorder="1" applyAlignment="1" applyProtection="1">
      <alignment horizontal="center" vertical="center"/>
    </xf>
    <xf numFmtId="49" fontId="8" fillId="0" borderId="4" xfId="0" applyNumberFormat="1" applyFont="1" applyFill="1" applyBorder="1" applyAlignment="1">
      <alignment horizontal="center" vertical="center" wrapText="1"/>
    </xf>
    <xf numFmtId="4" fontId="8" fillId="0" borderId="4" xfId="0" applyNumberFormat="1" applyFont="1" applyFill="1" applyBorder="1" applyAlignment="1">
      <alignment horizontal="center" vertical="center"/>
    </xf>
    <xf numFmtId="4" fontId="8" fillId="0" borderId="4"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16" fontId="8" fillId="0" borderId="9" xfId="0" applyNumberFormat="1" applyFont="1" applyFill="1" applyBorder="1" applyAlignment="1">
      <alignment horizontal="center" vertical="center" wrapText="1"/>
    </xf>
    <xf numFmtId="0" fontId="8" fillId="0" borderId="9" xfId="0" applyFont="1" applyFill="1" applyBorder="1" applyAlignment="1">
      <alignment horizontal="left" vertical="center" wrapText="1"/>
    </xf>
    <xf numFmtId="0" fontId="8" fillId="0" borderId="9" xfId="0" applyFont="1" applyFill="1" applyBorder="1" applyAlignment="1">
      <alignment horizontal="left" vertical="top" wrapText="1"/>
    </xf>
    <xf numFmtId="49" fontId="8" fillId="0" borderId="4" xfId="0" applyNumberFormat="1" applyFont="1" applyFill="1" applyBorder="1" applyAlignment="1">
      <alignment horizontal="center" vertical="center"/>
    </xf>
    <xf numFmtId="0" fontId="8" fillId="0" borderId="4" xfId="0" applyFont="1" applyFill="1" applyBorder="1" applyAlignment="1">
      <alignment vertical="center" wrapText="1"/>
    </xf>
    <xf numFmtId="0" fontId="8" fillId="0" borderId="0" xfId="0" applyFont="1" applyFill="1" applyAlignment="1">
      <alignment horizontal="center" vertical="center" wrapText="1"/>
    </xf>
    <xf numFmtId="2" fontId="8" fillId="0" borderId="5" xfId="0" applyNumberFormat="1" applyFont="1" applyFill="1" applyBorder="1" applyAlignment="1">
      <alignment horizontal="center" vertical="center" wrapText="1"/>
    </xf>
    <xf numFmtId="14" fontId="8" fillId="0" borderId="5" xfId="0" applyNumberFormat="1" applyFont="1" applyFill="1" applyBorder="1" applyAlignment="1">
      <alignment horizontal="center" vertical="center" wrapText="1"/>
    </xf>
    <xf numFmtId="165" fontId="8" fillId="0" borderId="4" xfId="0" applyNumberFormat="1" applyFont="1" applyFill="1" applyBorder="1" applyAlignment="1">
      <alignment horizontal="center" vertical="center" wrapText="1"/>
    </xf>
    <xf numFmtId="166" fontId="8" fillId="0" borderId="4" xfId="0" applyNumberFormat="1" applyFont="1" applyFill="1" applyBorder="1" applyAlignment="1">
      <alignment horizontal="center" vertical="center" wrapText="1"/>
    </xf>
    <xf numFmtId="0" fontId="8" fillId="0" borderId="4" xfId="0" applyNumberFormat="1" applyFont="1" applyFill="1" applyBorder="1" applyAlignment="1">
      <alignment horizontal="center"/>
    </xf>
    <xf numFmtId="0" fontId="8" fillId="0" borderId="4" xfId="0" applyFont="1" applyFill="1" applyBorder="1" applyAlignment="1">
      <alignment wrapText="1"/>
    </xf>
    <xf numFmtId="0" fontId="8" fillId="0" borderId="8" xfId="0" applyFont="1" applyFill="1" applyBorder="1" applyAlignment="1">
      <alignment horizontal="center" vertical="center" wrapText="1"/>
    </xf>
    <xf numFmtId="2" fontId="8" fillId="0" borderId="8" xfId="0" applyNumberFormat="1" applyFont="1" applyFill="1" applyBorder="1" applyAlignment="1">
      <alignment horizontal="center" vertical="center" wrapText="1"/>
    </xf>
    <xf numFmtId="2" fontId="8" fillId="0" borderId="8" xfId="0"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8" fillId="0" borderId="8" xfId="1" applyFont="1" applyFill="1" applyBorder="1" applyAlignment="1">
      <alignment horizontal="left" vertical="top" wrapText="1"/>
    </xf>
    <xf numFmtId="0" fontId="8" fillId="3" borderId="4" xfId="0" applyFont="1" applyFill="1" applyBorder="1" applyAlignment="1">
      <alignment horizontal="center" vertical="center" wrapText="1"/>
    </xf>
    <xf numFmtId="0" fontId="8" fillId="0" borderId="4" xfId="0" applyFont="1" applyFill="1" applyBorder="1" applyAlignment="1">
      <alignment horizontal="center"/>
    </xf>
    <xf numFmtId="0" fontId="8" fillId="0" borderId="4" xfId="0" applyNumberFormat="1"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4" xfId="0" applyFont="1" applyFill="1" applyBorder="1" applyAlignment="1">
      <alignment vertical="center"/>
    </xf>
    <xf numFmtId="0" fontId="1" fillId="0" borderId="4" xfId="0" applyFont="1" applyFill="1" applyBorder="1" applyAlignment="1">
      <alignment horizontal="center" vertical="center"/>
    </xf>
    <xf numFmtId="14" fontId="1" fillId="0" borderId="4" xfId="0" applyNumberFormat="1" applyFont="1" applyFill="1" applyBorder="1" applyAlignment="1">
      <alignment horizontal="center" vertical="center"/>
    </xf>
    <xf numFmtId="0" fontId="1" fillId="0" borderId="0" xfId="0" applyFont="1" applyAlignment="1">
      <alignment horizontal="center" vertical="center" wrapText="1"/>
    </xf>
    <xf numFmtId="0" fontId="0" fillId="0" borderId="4" xfId="0" applyBorder="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8" fillId="0" borderId="5" xfId="0" applyFont="1" applyFill="1" applyBorder="1" applyAlignment="1">
      <alignment horizontal="center"/>
    </xf>
    <xf numFmtId="0" fontId="8" fillId="0" borderId="11" xfId="0" applyFont="1" applyFill="1" applyBorder="1" applyAlignment="1">
      <alignment horizontal="center" vertical="center" wrapText="1"/>
    </xf>
    <xf numFmtId="0" fontId="8" fillId="0" borderId="3" xfId="0" applyFont="1" applyFill="1" applyBorder="1" applyAlignment="1">
      <alignment horizontal="center" wrapText="1"/>
    </xf>
    <xf numFmtId="0" fontId="8" fillId="0" borderId="12" xfId="1" applyFont="1" applyFill="1" applyBorder="1" applyAlignment="1">
      <alignment horizontal="center" vertical="center"/>
    </xf>
    <xf numFmtId="0" fontId="1" fillId="0" borderId="4" xfId="0" applyFont="1" applyBorder="1" applyAlignment="1">
      <alignment horizontal="center" vertical="center" wrapText="1"/>
    </xf>
    <xf numFmtId="0" fontId="8" fillId="0" borderId="13" xfId="1" applyFont="1" applyFill="1" applyBorder="1" applyAlignment="1">
      <alignment horizontal="center" vertical="center" wrapText="1"/>
    </xf>
    <xf numFmtId="0" fontId="8" fillId="0" borderId="6" xfId="2" applyFont="1" applyFill="1" applyBorder="1" applyAlignment="1" applyProtection="1">
      <alignment horizontal="center" vertical="center"/>
    </xf>
    <xf numFmtId="0" fontId="4" fillId="0" borderId="4" xfId="0" applyFont="1" applyFill="1" applyBorder="1" applyAlignment="1">
      <alignment horizontal="center" vertical="center" wrapText="1"/>
    </xf>
    <xf numFmtId="0" fontId="8" fillId="0" borderId="4" xfId="0" applyNumberFormat="1" applyFont="1" applyFill="1" applyBorder="1" applyAlignment="1">
      <alignment horizontal="center"/>
    </xf>
    <xf numFmtId="0" fontId="4" fillId="0" borderId="1" xfId="0" applyFont="1" applyFill="1" applyBorder="1" applyAlignment="1">
      <alignment horizontal="center" wrapText="1"/>
    </xf>
    <xf numFmtId="0" fontId="4" fillId="0" borderId="2" xfId="0" applyFont="1" applyFill="1" applyBorder="1" applyAlignment="1">
      <alignment horizontal="center"/>
    </xf>
    <xf numFmtId="0" fontId="4" fillId="0" borderId="2" xfId="0" applyFont="1" applyFill="1" applyBorder="1" applyAlignment="1">
      <alignment horizontal="center" vertical="center"/>
    </xf>
    <xf numFmtId="2" fontId="4" fillId="0" borderId="2" xfId="0" applyNumberFormat="1" applyFont="1" applyFill="1" applyBorder="1" applyAlignment="1">
      <alignment horizont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center" vertical="center"/>
    </xf>
    <xf numFmtId="0" fontId="17" fillId="0" borderId="10" xfId="0" applyFont="1" applyFill="1" applyBorder="1" applyAlignment="1">
      <alignment horizontal="left" vertical="center"/>
    </xf>
  </cellXfs>
  <cellStyles count="3">
    <cellStyle name="Звичайний" xfId="0" builtinId="0"/>
    <cellStyle name="Обычный 2" xfId="1" xr:uid="{00000000-0005-0000-0000-000001000000}"/>
    <cellStyle name="Обычный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72"/>
  <sheetViews>
    <sheetView tabSelected="1" zoomScale="75" zoomScaleNormal="75" workbookViewId="0">
      <selection sqref="A1:F1"/>
    </sheetView>
  </sheetViews>
  <sheetFormatPr defaultColWidth="8.88671875" defaultRowHeight="14.4" x14ac:dyDescent="0.3"/>
  <cols>
    <col min="1" max="1" width="12.88671875" style="13" customWidth="1"/>
    <col min="2" max="2" width="21.88671875" style="13" customWidth="1"/>
    <col min="3" max="3" width="17.44140625" style="13" customWidth="1"/>
    <col min="4" max="4" width="19.109375" style="13" customWidth="1"/>
    <col min="5" max="5" width="16" style="13" customWidth="1"/>
    <col min="6" max="6" width="23.88671875" style="13" customWidth="1"/>
    <col min="7" max="7" width="62.88671875" style="13" customWidth="1"/>
    <col min="8" max="8" width="72.6640625" style="13" customWidth="1"/>
    <col min="9" max="9" width="24.44140625" style="13" customWidth="1"/>
    <col min="10" max="10" width="10.88671875" style="13" customWidth="1"/>
    <col min="11" max="11" width="12.5546875" style="13" customWidth="1"/>
    <col min="12" max="12" width="11.88671875" style="13" customWidth="1"/>
    <col min="13" max="13" width="9.44140625" style="13" customWidth="1"/>
    <col min="14" max="14" width="11.5546875" style="13" customWidth="1"/>
    <col min="15" max="15" width="14.109375" style="13" customWidth="1"/>
    <col min="16" max="16" width="18.5546875" style="13" customWidth="1"/>
    <col min="17" max="17" width="16.109375" style="13" customWidth="1"/>
    <col min="18" max="18" width="17.5546875" style="13" customWidth="1"/>
    <col min="19" max="19" width="27.33203125" style="13" customWidth="1"/>
    <col min="20" max="20" width="29.44140625" style="13" customWidth="1"/>
    <col min="21" max="21" width="12" style="13" customWidth="1"/>
    <col min="22" max="22" width="14.109375" style="13" customWidth="1"/>
    <col min="23" max="23" width="14.44140625" style="13" customWidth="1"/>
    <col min="24" max="35" width="8.88671875" style="13"/>
    <col min="36" max="36" width="10.5546875" style="13" customWidth="1"/>
    <col min="37" max="37" width="12.33203125" style="13" customWidth="1"/>
    <col min="38" max="38" width="12.44140625" style="13" customWidth="1"/>
    <col min="39" max="39" width="16.5546875" style="13" customWidth="1"/>
    <col min="40" max="40" width="13.5546875" style="13" customWidth="1"/>
    <col min="41" max="41" width="15.6640625" style="13" customWidth="1"/>
    <col min="42" max="42" width="36.5546875" style="13" customWidth="1"/>
    <col min="43" max="43" width="31.88671875" style="13" customWidth="1"/>
    <col min="44" max="44" width="29.109375" style="13" customWidth="1"/>
    <col min="45" max="45" width="24.5546875" style="13" customWidth="1"/>
    <col min="46" max="46" width="17.5546875" style="13" customWidth="1"/>
    <col min="47" max="47" width="16.88671875" style="13" customWidth="1"/>
    <col min="48" max="48" width="20.109375" style="13" customWidth="1"/>
    <col min="49" max="49" width="19.6640625" style="13" customWidth="1"/>
    <col min="50" max="16384" width="8.88671875" style="13"/>
  </cols>
  <sheetData>
    <row r="1" spans="1:49" ht="21" customHeight="1" x14ac:dyDescent="0.3">
      <c r="A1" s="97" t="s">
        <v>1273</v>
      </c>
      <c r="B1" s="97"/>
      <c r="C1" s="97"/>
      <c r="D1" s="97"/>
      <c r="E1" s="97"/>
      <c r="F1" s="97"/>
    </row>
    <row r="2" spans="1:49" x14ac:dyDescent="0.3">
      <c r="A2" s="84" t="s">
        <v>0</v>
      </c>
      <c r="B2" s="85"/>
      <c r="C2" s="85"/>
      <c r="D2" s="85"/>
      <c r="E2" s="85"/>
      <c r="F2" s="86"/>
      <c r="G2" s="85"/>
      <c r="H2" s="85"/>
      <c r="I2" s="85"/>
      <c r="J2" s="85"/>
      <c r="K2" s="85"/>
      <c r="L2" s="87"/>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7"/>
      <c r="AO2" s="85"/>
      <c r="AP2" s="85"/>
      <c r="AQ2" s="85"/>
      <c r="AR2" s="85"/>
      <c r="AS2" s="85"/>
      <c r="AT2" s="85"/>
      <c r="AU2" s="85"/>
      <c r="AV2" s="85"/>
      <c r="AW2" s="88"/>
    </row>
    <row r="3" spans="1:49" ht="86.4" x14ac:dyDescent="0.3">
      <c r="A3" s="89" t="s">
        <v>1</v>
      </c>
      <c r="B3" s="82" t="s">
        <v>2</v>
      </c>
      <c r="C3" s="82" t="s">
        <v>3</v>
      </c>
      <c r="D3" s="82" t="s">
        <v>4</v>
      </c>
      <c r="E3" s="82" t="s">
        <v>5</v>
      </c>
      <c r="F3" s="82" t="s">
        <v>6</v>
      </c>
      <c r="G3" s="82" t="s">
        <v>7</v>
      </c>
      <c r="H3" s="82" t="s">
        <v>8</v>
      </c>
      <c r="I3" s="82" t="s">
        <v>9</v>
      </c>
      <c r="J3" s="61" t="s">
        <v>10</v>
      </c>
      <c r="K3" s="61" t="s">
        <v>1253</v>
      </c>
      <c r="L3" s="14" t="s">
        <v>11</v>
      </c>
      <c r="M3" s="82" t="s">
        <v>12</v>
      </c>
      <c r="N3" s="82" t="s">
        <v>13</v>
      </c>
      <c r="O3" s="82" t="s">
        <v>14</v>
      </c>
      <c r="P3" s="82" t="s">
        <v>15</v>
      </c>
      <c r="Q3" s="82" t="s">
        <v>16</v>
      </c>
      <c r="R3" s="82" t="s">
        <v>17</v>
      </c>
      <c r="S3" s="82" t="s">
        <v>18</v>
      </c>
      <c r="T3" s="61" t="s">
        <v>19</v>
      </c>
      <c r="U3" s="82" t="s">
        <v>20</v>
      </c>
      <c r="V3" s="82" t="s">
        <v>21</v>
      </c>
      <c r="W3" s="82" t="s">
        <v>22</v>
      </c>
      <c r="X3" s="82" t="s">
        <v>23</v>
      </c>
      <c r="Y3" s="82"/>
      <c r="Z3" s="82"/>
      <c r="AA3" s="82"/>
      <c r="AB3" s="82"/>
      <c r="AC3" s="82"/>
      <c r="AD3" s="82" t="s">
        <v>24</v>
      </c>
      <c r="AE3" s="82"/>
      <c r="AF3" s="82"/>
      <c r="AG3" s="82"/>
      <c r="AH3" s="82"/>
      <c r="AI3" s="82"/>
      <c r="AJ3" s="61" t="s">
        <v>25</v>
      </c>
      <c r="AK3" s="61" t="s">
        <v>26</v>
      </c>
      <c r="AL3" s="61" t="s">
        <v>27</v>
      </c>
      <c r="AM3" s="61" t="s">
        <v>28</v>
      </c>
      <c r="AN3" s="14" t="s">
        <v>29</v>
      </c>
      <c r="AO3" s="82" t="s">
        <v>30</v>
      </c>
      <c r="AP3" s="82" t="s">
        <v>31</v>
      </c>
      <c r="AQ3" s="82" t="s">
        <v>32</v>
      </c>
      <c r="AR3" s="82" t="s">
        <v>33</v>
      </c>
      <c r="AS3" s="61" t="s">
        <v>34</v>
      </c>
      <c r="AT3" s="82" t="s">
        <v>35</v>
      </c>
      <c r="AU3" s="82" t="s">
        <v>36</v>
      </c>
      <c r="AV3" s="82" t="s">
        <v>37</v>
      </c>
      <c r="AW3" s="82" t="s">
        <v>38</v>
      </c>
    </row>
    <row r="4" spans="1:49" ht="45" x14ac:dyDescent="0.3">
      <c r="A4" s="89"/>
      <c r="B4" s="82"/>
      <c r="C4" s="82"/>
      <c r="D4" s="82"/>
      <c r="E4" s="82"/>
      <c r="F4" s="82"/>
      <c r="G4" s="82"/>
      <c r="H4" s="82"/>
      <c r="I4" s="82"/>
      <c r="J4" s="15" t="s">
        <v>39</v>
      </c>
      <c r="K4" s="15" t="s">
        <v>1254</v>
      </c>
      <c r="L4" s="16" t="s">
        <v>40</v>
      </c>
      <c r="M4" s="82"/>
      <c r="N4" s="82"/>
      <c r="O4" s="82"/>
      <c r="P4" s="82"/>
      <c r="Q4" s="82"/>
      <c r="R4" s="82"/>
      <c r="S4" s="82"/>
      <c r="T4" s="15" t="s">
        <v>41</v>
      </c>
      <c r="U4" s="82"/>
      <c r="V4" s="82"/>
      <c r="W4" s="82"/>
      <c r="X4" s="15" t="s">
        <v>795</v>
      </c>
      <c r="Y4" s="15" t="s">
        <v>796</v>
      </c>
      <c r="Z4" s="15" t="s">
        <v>42</v>
      </c>
      <c r="AA4" s="15" t="s">
        <v>43</v>
      </c>
      <c r="AB4" s="15" t="s">
        <v>44</v>
      </c>
      <c r="AC4" s="15" t="s">
        <v>45</v>
      </c>
      <c r="AD4" s="15" t="s">
        <v>795</v>
      </c>
      <c r="AE4" s="15" t="s">
        <v>796</v>
      </c>
      <c r="AF4" s="15" t="s">
        <v>42</v>
      </c>
      <c r="AG4" s="15" t="s">
        <v>43</v>
      </c>
      <c r="AH4" s="15" t="s">
        <v>44</v>
      </c>
      <c r="AI4" s="15" t="s">
        <v>45</v>
      </c>
      <c r="AJ4" s="15" t="s">
        <v>46</v>
      </c>
      <c r="AK4" s="15" t="s">
        <v>46</v>
      </c>
      <c r="AL4" s="15" t="s">
        <v>47</v>
      </c>
      <c r="AM4" s="15" t="s">
        <v>47</v>
      </c>
      <c r="AN4" s="16" t="s">
        <v>47</v>
      </c>
      <c r="AO4" s="82"/>
      <c r="AP4" s="82"/>
      <c r="AQ4" s="82"/>
      <c r="AR4" s="82"/>
      <c r="AS4" s="15" t="s">
        <v>48</v>
      </c>
      <c r="AT4" s="82"/>
      <c r="AU4" s="82"/>
      <c r="AV4" s="82"/>
      <c r="AW4" s="82"/>
    </row>
    <row r="5" spans="1:49" x14ac:dyDescent="0.3">
      <c r="A5" s="89"/>
      <c r="B5" s="64">
        <v>1</v>
      </c>
      <c r="C5" s="64">
        <v>2</v>
      </c>
      <c r="D5" s="64">
        <v>3</v>
      </c>
      <c r="E5" s="75">
        <v>4</v>
      </c>
      <c r="F5" s="17">
        <v>5</v>
      </c>
      <c r="G5" s="64">
        <v>6</v>
      </c>
      <c r="H5" s="64">
        <v>7</v>
      </c>
      <c r="I5" s="64">
        <v>8</v>
      </c>
      <c r="J5" s="64">
        <v>9</v>
      </c>
      <c r="K5" s="64">
        <v>10</v>
      </c>
      <c r="L5" s="56">
        <v>11</v>
      </c>
      <c r="M5" s="56">
        <v>12</v>
      </c>
      <c r="N5" s="56">
        <v>13</v>
      </c>
      <c r="O5" s="56">
        <v>14</v>
      </c>
      <c r="P5" s="56">
        <v>15</v>
      </c>
      <c r="Q5" s="56">
        <v>16</v>
      </c>
      <c r="R5" s="56">
        <v>17</v>
      </c>
      <c r="S5" s="56">
        <v>18</v>
      </c>
      <c r="T5" s="56">
        <v>19</v>
      </c>
      <c r="U5" s="56">
        <v>20</v>
      </c>
      <c r="V5" s="56">
        <v>21</v>
      </c>
      <c r="W5" s="56">
        <v>22</v>
      </c>
      <c r="X5" s="83">
        <v>23</v>
      </c>
      <c r="Y5" s="83"/>
      <c r="Z5" s="83"/>
      <c r="AA5" s="83"/>
      <c r="AB5" s="83"/>
      <c r="AC5" s="83"/>
      <c r="AD5" s="83">
        <v>24</v>
      </c>
      <c r="AE5" s="83"/>
      <c r="AF5" s="83"/>
      <c r="AG5" s="83"/>
      <c r="AH5" s="83"/>
      <c r="AI5" s="83"/>
      <c r="AJ5" s="56">
        <v>25</v>
      </c>
      <c r="AK5" s="56">
        <v>26</v>
      </c>
      <c r="AL5" s="56">
        <v>27</v>
      </c>
      <c r="AM5" s="56">
        <v>28</v>
      </c>
      <c r="AN5" s="56">
        <v>29</v>
      </c>
      <c r="AO5" s="56">
        <v>30</v>
      </c>
      <c r="AP5" s="56">
        <v>31</v>
      </c>
      <c r="AQ5" s="56">
        <v>32</v>
      </c>
      <c r="AR5" s="56">
        <v>33</v>
      </c>
      <c r="AS5" s="56">
        <v>34</v>
      </c>
      <c r="AT5" s="56">
        <v>35</v>
      </c>
      <c r="AU5" s="56">
        <v>36</v>
      </c>
      <c r="AV5" s="56">
        <v>37</v>
      </c>
      <c r="AW5" s="65">
        <v>38</v>
      </c>
    </row>
    <row r="6" spans="1:49" ht="400.5" customHeight="1" x14ac:dyDescent="0.3">
      <c r="A6" s="17">
        <v>1</v>
      </c>
      <c r="B6" s="18" t="s">
        <v>49</v>
      </c>
      <c r="C6" s="18" t="s">
        <v>50</v>
      </c>
      <c r="D6" s="72" t="s">
        <v>754</v>
      </c>
      <c r="E6" s="18" t="s">
        <v>755</v>
      </c>
      <c r="F6" s="73" t="s">
        <v>798</v>
      </c>
      <c r="G6" s="20" t="s">
        <v>1008</v>
      </c>
      <c r="H6" s="20" t="s">
        <v>1009</v>
      </c>
      <c r="I6" s="18" t="s">
        <v>702</v>
      </c>
      <c r="J6" s="18" t="s">
        <v>52</v>
      </c>
      <c r="K6" s="18" t="s">
        <v>52</v>
      </c>
      <c r="L6" s="21">
        <v>2.2000000000000002</v>
      </c>
      <c r="M6" s="18" t="s">
        <v>882</v>
      </c>
      <c r="N6" s="18" t="s">
        <v>881</v>
      </c>
      <c r="O6" s="18" t="s">
        <v>155</v>
      </c>
      <c r="P6" s="18" t="s">
        <v>156</v>
      </c>
      <c r="Q6" s="18" t="s">
        <v>194</v>
      </c>
      <c r="R6" s="18" t="s">
        <v>883</v>
      </c>
      <c r="S6" s="18" t="s">
        <v>703</v>
      </c>
      <c r="T6" s="18" t="s">
        <v>67</v>
      </c>
      <c r="U6" s="18" t="s">
        <v>574</v>
      </c>
      <c r="V6" s="18" t="s">
        <v>574</v>
      </c>
      <c r="W6" s="18" t="s">
        <v>1256</v>
      </c>
      <c r="X6" s="18" t="s">
        <v>54</v>
      </c>
      <c r="Y6" s="18"/>
      <c r="Z6" s="18"/>
      <c r="AA6" s="18"/>
      <c r="AB6" s="18"/>
      <c r="AC6" s="18"/>
      <c r="AD6" s="18">
        <v>4.4999999999999998E-2</v>
      </c>
      <c r="AE6" s="18"/>
      <c r="AF6" s="18"/>
      <c r="AG6" s="18"/>
      <c r="AH6" s="18"/>
      <c r="AI6" s="18"/>
      <c r="AJ6" s="18">
        <v>32</v>
      </c>
      <c r="AK6" s="18">
        <v>1.44</v>
      </c>
      <c r="AL6" s="18"/>
      <c r="AM6" s="18"/>
      <c r="AN6" s="21">
        <v>1.44</v>
      </c>
      <c r="AO6" s="26" t="s">
        <v>130</v>
      </c>
      <c r="AP6" s="18" t="s">
        <v>706</v>
      </c>
      <c r="AQ6" s="18" t="s">
        <v>74</v>
      </c>
      <c r="AR6" s="18" t="s">
        <v>704</v>
      </c>
      <c r="AS6" s="18" t="s">
        <v>72</v>
      </c>
      <c r="AT6" s="18" t="s">
        <v>689</v>
      </c>
      <c r="AU6" s="18" t="s">
        <v>705</v>
      </c>
      <c r="AV6" s="18" t="s">
        <v>704</v>
      </c>
      <c r="AW6" s="17" t="s">
        <v>130</v>
      </c>
    </row>
    <row r="7" spans="1:49" ht="364.5" customHeight="1" x14ac:dyDescent="0.3">
      <c r="A7" s="17">
        <f>A6+1</f>
        <v>2</v>
      </c>
      <c r="B7" s="18" t="s">
        <v>49</v>
      </c>
      <c r="C7" s="19"/>
      <c r="D7" s="72" t="s">
        <v>51</v>
      </c>
      <c r="E7" s="18" t="s">
        <v>755</v>
      </c>
      <c r="F7" s="73" t="s">
        <v>967</v>
      </c>
      <c r="G7" s="22" t="s">
        <v>968</v>
      </c>
      <c r="H7" s="24" t="s">
        <v>498</v>
      </c>
      <c r="I7" s="18" t="s">
        <v>969</v>
      </c>
      <c r="J7" s="18" t="s">
        <v>52</v>
      </c>
      <c r="K7" s="18" t="s">
        <v>52</v>
      </c>
      <c r="L7" s="21">
        <v>2.4</v>
      </c>
      <c r="M7" s="18" t="s">
        <v>882</v>
      </c>
      <c r="N7" s="18" t="s">
        <v>881</v>
      </c>
      <c r="O7" s="18" t="s">
        <v>155</v>
      </c>
      <c r="P7" s="17" t="s">
        <v>156</v>
      </c>
      <c r="Q7" s="18" t="s">
        <v>543</v>
      </c>
      <c r="R7" s="18" t="s">
        <v>883</v>
      </c>
      <c r="S7" s="18" t="s">
        <v>703</v>
      </c>
      <c r="T7" s="18" t="s">
        <v>67</v>
      </c>
      <c r="U7" s="18" t="s">
        <v>574</v>
      </c>
      <c r="V7" s="18" t="s">
        <v>574</v>
      </c>
      <c r="W7" s="18" t="s">
        <v>1256</v>
      </c>
      <c r="X7" s="17" t="s">
        <v>54</v>
      </c>
      <c r="Y7" s="19"/>
      <c r="Z7" s="19"/>
      <c r="AA7" s="19"/>
      <c r="AB7" s="19"/>
      <c r="AC7" s="19"/>
      <c r="AD7" s="18">
        <v>0.6</v>
      </c>
      <c r="AE7" s="19"/>
      <c r="AF7" s="19"/>
      <c r="AG7" s="19"/>
      <c r="AH7" s="19"/>
      <c r="AI7" s="19"/>
      <c r="AJ7" s="18">
        <v>32</v>
      </c>
      <c r="AK7" s="18">
        <v>19.2</v>
      </c>
      <c r="AL7" s="19"/>
      <c r="AM7" s="19"/>
      <c r="AN7" s="18">
        <v>19.2</v>
      </c>
      <c r="AO7" s="17">
        <v>2023</v>
      </c>
      <c r="AP7" s="18" t="s">
        <v>77</v>
      </c>
      <c r="AQ7" s="18" t="s">
        <v>74</v>
      </c>
      <c r="AR7" s="18" t="s">
        <v>544</v>
      </c>
      <c r="AS7" s="18" t="s">
        <v>72</v>
      </c>
      <c r="AT7" s="17" t="s">
        <v>689</v>
      </c>
      <c r="AU7" s="18" t="s">
        <v>545</v>
      </c>
      <c r="AV7" s="18" t="s">
        <v>951</v>
      </c>
      <c r="AW7" s="17" t="s">
        <v>130</v>
      </c>
    </row>
    <row r="8" spans="1:49" ht="331.2" x14ac:dyDescent="0.3">
      <c r="A8" s="17">
        <f t="shared" ref="A8:A71" si="0">A7+1</f>
        <v>3</v>
      </c>
      <c r="B8" s="18" t="s">
        <v>49</v>
      </c>
      <c r="C8" s="18" t="s">
        <v>50</v>
      </c>
      <c r="D8" s="72" t="s">
        <v>51</v>
      </c>
      <c r="E8" s="18" t="s">
        <v>755</v>
      </c>
      <c r="F8" s="73" t="s">
        <v>964</v>
      </c>
      <c r="G8" s="20" t="s">
        <v>192</v>
      </c>
      <c r="H8" s="20" t="s">
        <v>1010</v>
      </c>
      <c r="I8" s="18" t="s">
        <v>193</v>
      </c>
      <c r="J8" s="17" t="s">
        <v>52</v>
      </c>
      <c r="K8" s="18" t="s">
        <v>52</v>
      </c>
      <c r="L8" s="23">
        <v>4.24</v>
      </c>
      <c r="M8" s="18" t="s">
        <v>882</v>
      </c>
      <c r="N8" s="18" t="s">
        <v>881</v>
      </c>
      <c r="O8" s="18" t="s">
        <v>164</v>
      </c>
      <c r="P8" s="17" t="s">
        <v>156</v>
      </c>
      <c r="Q8" s="17" t="s">
        <v>194</v>
      </c>
      <c r="R8" s="18" t="s">
        <v>883</v>
      </c>
      <c r="S8" s="18" t="s">
        <v>753</v>
      </c>
      <c r="T8" s="18" t="s">
        <v>56</v>
      </c>
      <c r="U8" s="18" t="s">
        <v>574</v>
      </c>
      <c r="V8" s="18" t="s">
        <v>574</v>
      </c>
      <c r="W8" s="18" t="s">
        <v>1256</v>
      </c>
      <c r="X8" s="17" t="s">
        <v>54</v>
      </c>
      <c r="Y8" s="17"/>
      <c r="Z8" s="17"/>
      <c r="AA8" s="17"/>
      <c r="AB8" s="17"/>
      <c r="AC8" s="17"/>
      <c r="AD8" s="17">
        <v>1.1000000000000001</v>
      </c>
      <c r="AE8" s="17"/>
      <c r="AF8" s="17"/>
      <c r="AG8" s="17"/>
      <c r="AH8" s="17"/>
      <c r="AI8" s="17"/>
      <c r="AJ8" s="17">
        <v>30.84</v>
      </c>
      <c r="AK8" s="17">
        <v>33.92</v>
      </c>
      <c r="AL8" s="17"/>
      <c r="AM8" s="17"/>
      <c r="AN8" s="23">
        <v>33.92</v>
      </c>
      <c r="AO8" s="18">
        <v>2023</v>
      </c>
      <c r="AP8" s="18" t="s">
        <v>189</v>
      </c>
      <c r="AQ8" s="18" t="s">
        <v>74</v>
      </c>
      <c r="AR8" s="18" t="s">
        <v>195</v>
      </c>
      <c r="AS8" s="17">
        <v>2025</v>
      </c>
      <c r="AT8" s="17" t="s">
        <v>689</v>
      </c>
      <c r="AU8" s="18" t="s">
        <v>161</v>
      </c>
      <c r="AV8" s="18" t="s">
        <v>63</v>
      </c>
      <c r="AW8" s="17" t="s">
        <v>130</v>
      </c>
    </row>
    <row r="9" spans="1:49" ht="362.25" customHeight="1" x14ac:dyDescent="0.3">
      <c r="A9" s="17">
        <f t="shared" si="0"/>
        <v>4</v>
      </c>
      <c r="B9" s="18" t="s">
        <v>49</v>
      </c>
      <c r="C9" s="18" t="s">
        <v>50</v>
      </c>
      <c r="D9" s="72" t="s">
        <v>51</v>
      </c>
      <c r="E9" s="18" t="s">
        <v>755</v>
      </c>
      <c r="F9" s="73" t="s">
        <v>800</v>
      </c>
      <c r="G9" s="20" t="s">
        <v>1011</v>
      </c>
      <c r="H9" s="20" t="s">
        <v>1087</v>
      </c>
      <c r="I9" s="18" t="s">
        <v>154</v>
      </c>
      <c r="J9" s="18" t="s">
        <v>52</v>
      </c>
      <c r="K9" s="18" t="s">
        <v>52</v>
      </c>
      <c r="L9" s="21">
        <v>20</v>
      </c>
      <c r="M9" s="18" t="s">
        <v>882</v>
      </c>
      <c r="N9" s="18" t="s">
        <v>881</v>
      </c>
      <c r="O9" s="18" t="s">
        <v>155</v>
      </c>
      <c r="P9" s="18" t="s">
        <v>156</v>
      </c>
      <c r="Q9" s="18" t="s">
        <v>157</v>
      </c>
      <c r="R9" s="18" t="s">
        <v>883</v>
      </c>
      <c r="S9" s="18" t="s">
        <v>158</v>
      </c>
      <c r="T9" s="18" t="s">
        <v>53</v>
      </c>
      <c r="U9" s="18" t="s">
        <v>574</v>
      </c>
      <c r="V9" s="18" t="s">
        <v>574</v>
      </c>
      <c r="W9" s="18" t="s">
        <v>1256</v>
      </c>
      <c r="X9" s="18" t="s">
        <v>54</v>
      </c>
      <c r="Y9" s="18"/>
      <c r="Z9" s="18"/>
      <c r="AA9" s="18"/>
      <c r="AB9" s="18"/>
      <c r="AC9" s="18"/>
      <c r="AD9" s="18">
        <v>2</v>
      </c>
      <c r="AE9" s="18"/>
      <c r="AF9" s="18"/>
      <c r="AG9" s="18"/>
      <c r="AH9" s="18"/>
      <c r="AI9" s="18"/>
      <c r="AJ9" s="18">
        <v>68</v>
      </c>
      <c r="AK9" s="18">
        <v>136</v>
      </c>
      <c r="AL9" s="18"/>
      <c r="AM9" s="18"/>
      <c r="AN9" s="21">
        <v>136</v>
      </c>
      <c r="AO9" s="17">
        <v>2022</v>
      </c>
      <c r="AP9" s="18" t="s">
        <v>159</v>
      </c>
      <c r="AQ9" s="18" t="s">
        <v>74</v>
      </c>
      <c r="AR9" s="18" t="s">
        <v>160</v>
      </c>
      <c r="AS9" s="18">
        <v>2025</v>
      </c>
      <c r="AT9" s="18" t="s">
        <v>689</v>
      </c>
      <c r="AU9" s="18" t="s">
        <v>161</v>
      </c>
      <c r="AV9" s="18" t="s">
        <v>162</v>
      </c>
      <c r="AW9" s="17" t="s">
        <v>130</v>
      </c>
    </row>
    <row r="10" spans="1:49" ht="383.25" customHeight="1" x14ac:dyDescent="0.3">
      <c r="A10" s="17">
        <f t="shared" si="0"/>
        <v>5</v>
      </c>
      <c r="B10" s="18" t="s">
        <v>49</v>
      </c>
      <c r="C10" s="18" t="s">
        <v>50</v>
      </c>
      <c r="D10" s="72" t="s">
        <v>51</v>
      </c>
      <c r="E10" s="18" t="s">
        <v>755</v>
      </c>
      <c r="F10" s="73" t="s">
        <v>799</v>
      </c>
      <c r="G10" s="20" t="s">
        <v>196</v>
      </c>
      <c r="H10" s="20" t="s">
        <v>1012</v>
      </c>
      <c r="I10" s="18" t="s">
        <v>197</v>
      </c>
      <c r="J10" s="17" t="s">
        <v>52</v>
      </c>
      <c r="K10" s="18" t="s">
        <v>52</v>
      </c>
      <c r="L10" s="23">
        <v>4</v>
      </c>
      <c r="M10" s="18" t="s">
        <v>882</v>
      </c>
      <c r="N10" s="18" t="s">
        <v>881</v>
      </c>
      <c r="O10" s="18" t="s">
        <v>164</v>
      </c>
      <c r="P10" s="17" t="s">
        <v>156</v>
      </c>
      <c r="Q10" s="17" t="s">
        <v>157</v>
      </c>
      <c r="R10" s="18" t="s">
        <v>883</v>
      </c>
      <c r="S10" s="17" t="s">
        <v>158</v>
      </c>
      <c r="T10" s="18" t="s">
        <v>53</v>
      </c>
      <c r="U10" s="18" t="s">
        <v>574</v>
      </c>
      <c r="V10" s="18" t="s">
        <v>574</v>
      </c>
      <c r="W10" s="18" t="s">
        <v>1256</v>
      </c>
      <c r="X10" s="17" t="s">
        <v>54</v>
      </c>
      <c r="Y10" s="17"/>
      <c r="Z10" s="17"/>
      <c r="AA10" s="17"/>
      <c r="AB10" s="17"/>
      <c r="AC10" s="17"/>
      <c r="AD10" s="17">
        <v>1</v>
      </c>
      <c r="AE10" s="17"/>
      <c r="AF10" s="17"/>
      <c r="AG10" s="17"/>
      <c r="AH10" s="17"/>
      <c r="AI10" s="17"/>
      <c r="AJ10" s="17">
        <v>32</v>
      </c>
      <c r="AK10" s="17">
        <v>32</v>
      </c>
      <c r="AL10" s="17"/>
      <c r="AM10" s="17"/>
      <c r="AN10" s="23">
        <v>32</v>
      </c>
      <c r="AO10" s="17">
        <v>2021</v>
      </c>
      <c r="AP10" s="18" t="s">
        <v>1013</v>
      </c>
      <c r="AQ10" s="18" t="s">
        <v>74</v>
      </c>
      <c r="AR10" s="18" t="s">
        <v>197</v>
      </c>
      <c r="AS10" s="17" t="s">
        <v>57</v>
      </c>
      <c r="AT10" s="17" t="s">
        <v>689</v>
      </c>
      <c r="AU10" s="18" t="s">
        <v>161</v>
      </c>
      <c r="AV10" s="18" t="s">
        <v>162</v>
      </c>
      <c r="AW10" s="26" t="s">
        <v>198</v>
      </c>
    </row>
    <row r="11" spans="1:49" ht="354.75" customHeight="1" x14ac:dyDescent="0.3">
      <c r="A11" s="17">
        <f t="shared" si="0"/>
        <v>6</v>
      </c>
      <c r="B11" s="18" t="s">
        <v>49</v>
      </c>
      <c r="C11" s="19"/>
      <c r="D11" s="72" t="s">
        <v>51</v>
      </c>
      <c r="E11" s="18" t="s">
        <v>755</v>
      </c>
      <c r="F11" s="73" t="s">
        <v>801</v>
      </c>
      <c r="G11" s="22" t="s">
        <v>970</v>
      </c>
      <c r="H11" s="24" t="s">
        <v>461</v>
      </c>
      <c r="I11" s="18" t="s">
        <v>458</v>
      </c>
      <c r="J11" s="18" t="s">
        <v>52</v>
      </c>
      <c r="K11" s="18" t="s">
        <v>52</v>
      </c>
      <c r="L11" s="21">
        <v>4</v>
      </c>
      <c r="M11" s="18" t="s">
        <v>882</v>
      </c>
      <c r="N11" s="18" t="s">
        <v>881</v>
      </c>
      <c r="O11" s="18" t="s">
        <v>155</v>
      </c>
      <c r="P11" s="17" t="s">
        <v>156</v>
      </c>
      <c r="Q11" s="18" t="s">
        <v>459</v>
      </c>
      <c r="R11" s="18" t="s">
        <v>884</v>
      </c>
      <c r="S11" s="18" t="s">
        <v>158</v>
      </c>
      <c r="T11" s="18" t="s">
        <v>312</v>
      </c>
      <c r="U11" s="18" t="s">
        <v>574</v>
      </c>
      <c r="V11" s="18" t="s">
        <v>574</v>
      </c>
      <c r="W11" s="18" t="s">
        <v>1256</v>
      </c>
      <c r="X11" s="17" t="s">
        <v>54</v>
      </c>
      <c r="Y11" s="19"/>
      <c r="Z11" s="19"/>
      <c r="AA11" s="19"/>
      <c r="AB11" s="19"/>
      <c r="AC11" s="19"/>
      <c r="AD11" s="18">
        <v>1</v>
      </c>
      <c r="AE11" s="19"/>
      <c r="AF11" s="19"/>
      <c r="AG11" s="19"/>
      <c r="AH11" s="19"/>
      <c r="AI11" s="19"/>
      <c r="AJ11" s="18">
        <v>32</v>
      </c>
      <c r="AK11" s="18">
        <v>32</v>
      </c>
      <c r="AL11" s="19"/>
      <c r="AM11" s="19"/>
      <c r="AN11" s="18">
        <v>32</v>
      </c>
      <c r="AO11" s="17">
        <v>2023</v>
      </c>
      <c r="AP11" s="18" t="s">
        <v>406</v>
      </c>
      <c r="AQ11" s="18" t="s">
        <v>74</v>
      </c>
      <c r="AR11" s="18" t="s">
        <v>460</v>
      </c>
      <c r="AS11" s="18" t="s">
        <v>72</v>
      </c>
      <c r="AT11" s="17" t="s">
        <v>689</v>
      </c>
      <c r="AU11" s="18" t="s">
        <v>161</v>
      </c>
      <c r="AV11" s="18" t="s">
        <v>63</v>
      </c>
      <c r="AW11" s="17" t="s">
        <v>130</v>
      </c>
    </row>
    <row r="12" spans="1:49" ht="369" customHeight="1" x14ac:dyDescent="0.3">
      <c r="A12" s="17">
        <f t="shared" si="0"/>
        <v>7</v>
      </c>
      <c r="B12" s="18" t="s">
        <v>49</v>
      </c>
      <c r="C12" s="19"/>
      <c r="D12" s="72" t="s">
        <v>51</v>
      </c>
      <c r="E12" s="18" t="s">
        <v>755</v>
      </c>
      <c r="F12" s="73" t="s">
        <v>802</v>
      </c>
      <c r="G12" s="22" t="s">
        <v>970</v>
      </c>
      <c r="H12" s="24" t="s">
        <v>462</v>
      </c>
      <c r="I12" s="18" t="s">
        <v>458</v>
      </c>
      <c r="J12" s="18" t="s">
        <v>52</v>
      </c>
      <c r="K12" s="18" t="s">
        <v>52</v>
      </c>
      <c r="L12" s="21">
        <v>3</v>
      </c>
      <c r="M12" s="18" t="s">
        <v>882</v>
      </c>
      <c r="N12" s="18" t="s">
        <v>881</v>
      </c>
      <c r="O12" s="18" t="s">
        <v>155</v>
      </c>
      <c r="P12" s="17" t="s">
        <v>156</v>
      </c>
      <c r="Q12" s="18" t="s">
        <v>459</v>
      </c>
      <c r="R12" s="18" t="s">
        <v>885</v>
      </c>
      <c r="S12" s="18" t="s">
        <v>158</v>
      </c>
      <c r="T12" s="18" t="s">
        <v>312</v>
      </c>
      <c r="U12" s="18" t="s">
        <v>574</v>
      </c>
      <c r="V12" s="18" t="s">
        <v>574</v>
      </c>
      <c r="W12" s="18" t="s">
        <v>1256</v>
      </c>
      <c r="X12" s="17" t="s">
        <v>54</v>
      </c>
      <c r="Y12" s="19"/>
      <c r="Z12" s="19"/>
      <c r="AA12" s="19"/>
      <c r="AB12" s="19"/>
      <c r="AC12" s="19"/>
      <c r="AD12" s="18">
        <v>0.75</v>
      </c>
      <c r="AE12" s="19"/>
      <c r="AF12" s="19"/>
      <c r="AG12" s="19"/>
      <c r="AH12" s="19"/>
      <c r="AI12" s="19"/>
      <c r="AJ12" s="18">
        <v>32</v>
      </c>
      <c r="AK12" s="18">
        <v>24</v>
      </c>
      <c r="AL12" s="19"/>
      <c r="AM12" s="19"/>
      <c r="AN12" s="18">
        <v>24</v>
      </c>
      <c r="AO12" s="17">
        <v>2023</v>
      </c>
      <c r="AP12" s="18" t="s">
        <v>406</v>
      </c>
      <c r="AQ12" s="18" t="s">
        <v>74</v>
      </c>
      <c r="AR12" s="18" t="s">
        <v>460</v>
      </c>
      <c r="AS12" s="18" t="s">
        <v>72</v>
      </c>
      <c r="AT12" s="17" t="s">
        <v>689</v>
      </c>
      <c r="AU12" s="18" t="s">
        <v>161</v>
      </c>
      <c r="AV12" s="18" t="s">
        <v>63</v>
      </c>
      <c r="AW12" s="17" t="s">
        <v>130</v>
      </c>
    </row>
    <row r="13" spans="1:49" ht="316.8" x14ac:dyDescent="0.3">
      <c r="A13" s="17">
        <f t="shared" si="0"/>
        <v>8</v>
      </c>
      <c r="B13" s="18" t="s">
        <v>49</v>
      </c>
      <c r="C13" s="19"/>
      <c r="D13" s="72" t="s">
        <v>297</v>
      </c>
      <c r="E13" s="18" t="s">
        <v>755</v>
      </c>
      <c r="F13" s="73" t="s">
        <v>803</v>
      </c>
      <c r="G13" s="22" t="s">
        <v>971</v>
      </c>
      <c r="H13" s="24" t="s">
        <v>468</v>
      </c>
      <c r="I13" s="18" t="s">
        <v>469</v>
      </c>
      <c r="J13" s="18" t="s">
        <v>52</v>
      </c>
      <c r="K13" s="18" t="s">
        <v>52</v>
      </c>
      <c r="L13" s="21">
        <v>4.8</v>
      </c>
      <c r="M13" s="18" t="s">
        <v>882</v>
      </c>
      <c r="N13" s="18" t="s">
        <v>881</v>
      </c>
      <c r="O13" s="18" t="s">
        <v>155</v>
      </c>
      <c r="P13" s="17" t="s">
        <v>165</v>
      </c>
      <c r="Q13" s="18" t="s">
        <v>166</v>
      </c>
      <c r="R13" s="18" t="s">
        <v>883</v>
      </c>
      <c r="S13" s="18" t="s">
        <v>740</v>
      </c>
      <c r="T13" s="18" t="s">
        <v>53</v>
      </c>
      <c r="U13" s="18" t="s">
        <v>574</v>
      </c>
      <c r="V13" s="18" t="s">
        <v>574</v>
      </c>
      <c r="W13" s="19"/>
      <c r="X13" s="17" t="s">
        <v>54</v>
      </c>
      <c r="Y13" s="19"/>
      <c r="Z13" s="19"/>
      <c r="AA13" s="19"/>
      <c r="AB13" s="19"/>
      <c r="AC13" s="19"/>
      <c r="AD13" s="18">
        <v>1.2</v>
      </c>
      <c r="AE13" s="19"/>
      <c r="AF13" s="19"/>
      <c r="AG13" s="19"/>
      <c r="AH13" s="19"/>
      <c r="AI13" s="19"/>
      <c r="AJ13" s="18">
        <v>32</v>
      </c>
      <c r="AK13" s="18">
        <v>38.4</v>
      </c>
      <c r="AL13" s="19"/>
      <c r="AM13" s="19"/>
      <c r="AN13" s="18">
        <v>38.4</v>
      </c>
      <c r="AO13" s="17">
        <v>2023</v>
      </c>
      <c r="AP13" s="18" t="s">
        <v>406</v>
      </c>
      <c r="AQ13" s="18" t="s">
        <v>74</v>
      </c>
      <c r="AR13" s="18" t="s">
        <v>470</v>
      </c>
      <c r="AS13" s="18" t="s">
        <v>72</v>
      </c>
      <c r="AT13" s="17" t="s">
        <v>689</v>
      </c>
      <c r="AU13" s="18" t="s">
        <v>471</v>
      </c>
      <c r="AV13" s="18" t="s">
        <v>470</v>
      </c>
      <c r="AW13" s="17" t="s">
        <v>130</v>
      </c>
    </row>
    <row r="14" spans="1:49" ht="369.75" customHeight="1" x14ac:dyDescent="0.3">
      <c r="A14" s="17">
        <f t="shared" si="0"/>
        <v>9</v>
      </c>
      <c r="B14" s="18" t="s">
        <v>49</v>
      </c>
      <c r="C14" s="19"/>
      <c r="D14" s="72" t="s">
        <v>51</v>
      </c>
      <c r="E14" s="18" t="s">
        <v>755</v>
      </c>
      <c r="F14" s="73" t="s">
        <v>972</v>
      </c>
      <c r="G14" s="22" t="s">
        <v>973</v>
      </c>
      <c r="H14" s="24" t="s">
        <v>493</v>
      </c>
      <c r="I14" s="18" t="s">
        <v>494</v>
      </c>
      <c r="J14" s="18" t="s">
        <v>52</v>
      </c>
      <c r="K14" s="18" t="s">
        <v>52</v>
      </c>
      <c r="L14" s="21">
        <v>10.6</v>
      </c>
      <c r="M14" s="18" t="s">
        <v>882</v>
      </c>
      <c r="N14" s="18" t="s">
        <v>881</v>
      </c>
      <c r="O14" s="18" t="s">
        <v>155</v>
      </c>
      <c r="P14" s="17" t="s">
        <v>156</v>
      </c>
      <c r="Q14" s="18" t="s">
        <v>495</v>
      </c>
      <c r="R14" s="18" t="s">
        <v>886</v>
      </c>
      <c r="S14" s="18" t="s">
        <v>740</v>
      </c>
      <c r="T14" s="18" t="s">
        <v>53</v>
      </c>
      <c r="U14" s="18" t="s">
        <v>574</v>
      </c>
      <c r="V14" s="18" t="s">
        <v>574</v>
      </c>
      <c r="W14" s="19"/>
      <c r="X14" s="17" t="s">
        <v>54</v>
      </c>
      <c r="Y14" s="19"/>
      <c r="Z14" s="19"/>
      <c r="AA14" s="19"/>
      <c r="AB14" s="19"/>
      <c r="AC14" s="19"/>
      <c r="AD14" s="18">
        <v>2.65</v>
      </c>
      <c r="AE14" s="19"/>
      <c r="AF14" s="19"/>
      <c r="AG14" s="19"/>
      <c r="AH14" s="19"/>
      <c r="AI14" s="19"/>
      <c r="AJ14" s="18">
        <v>72</v>
      </c>
      <c r="AK14" s="18">
        <v>190.8</v>
      </c>
      <c r="AL14" s="19"/>
      <c r="AM14" s="19"/>
      <c r="AN14" s="18">
        <v>190.8</v>
      </c>
      <c r="AO14" s="17">
        <v>2023</v>
      </c>
      <c r="AP14" s="18" t="s">
        <v>77</v>
      </c>
      <c r="AQ14" s="18" t="s">
        <v>74</v>
      </c>
      <c r="AR14" s="18" t="s">
        <v>496</v>
      </c>
      <c r="AS14" s="18" t="s">
        <v>72</v>
      </c>
      <c r="AT14" s="17" t="s">
        <v>689</v>
      </c>
      <c r="AU14" s="18" t="s">
        <v>497</v>
      </c>
      <c r="AV14" s="18" t="s">
        <v>63</v>
      </c>
      <c r="AW14" s="17" t="s">
        <v>130</v>
      </c>
    </row>
    <row r="15" spans="1:49" ht="371.25" customHeight="1" x14ac:dyDescent="0.3">
      <c r="A15" s="17">
        <f t="shared" si="0"/>
        <v>10</v>
      </c>
      <c r="B15" s="18" t="s">
        <v>49</v>
      </c>
      <c r="C15" s="18" t="s">
        <v>50</v>
      </c>
      <c r="D15" s="72" t="s">
        <v>51</v>
      </c>
      <c r="E15" s="18" t="s">
        <v>755</v>
      </c>
      <c r="F15" s="73" t="s">
        <v>804</v>
      </c>
      <c r="G15" s="22" t="s">
        <v>1014</v>
      </c>
      <c r="H15" s="20" t="s">
        <v>1015</v>
      </c>
      <c r="I15" s="18" t="s">
        <v>163</v>
      </c>
      <c r="J15" s="17" t="s">
        <v>55</v>
      </c>
      <c r="K15" s="18" t="s">
        <v>52</v>
      </c>
      <c r="L15" s="23">
        <v>55.8</v>
      </c>
      <c r="M15" s="18" t="s">
        <v>882</v>
      </c>
      <c r="N15" s="18" t="s">
        <v>881</v>
      </c>
      <c r="O15" s="18" t="s">
        <v>164</v>
      </c>
      <c r="P15" s="17" t="s">
        <v>165</v>
      </c>
      <c r="Q15" s="17" t="s">
        <v>166</v>
      </c>
      <c r="R15" s="18" t="s">
        <v>883</v>
      </c>
      <c r="S15" s="18" t="s">
        <v>167</v>
      </c>
      <c r="T15" s="18" t="s">
        <v>56</v>
      </c>
      <c r="U15" s="18" t="s">
        <v>574</v>
      </c>
      <c r="V15" s="18" t="s">
        <v>574</v>
      </c>
      <c r="W15" s="17"/>
      <c r="X15" s="17" t="s">
        <v>54</v>
      </c>
      <c r="Y15" s="17"/>
      <c r="Z15" s="17"/>
      <c r="AA15" s="17"/>
      <c r="AB15" s="17"/>
      <c r="AC15" s="17"/>
      <c r="AD15" s="17">
        <v>19</v>
      </c>
      <c r="AE15" s="17"/>
      <c r="AF15" s="17"/>
      <c r="AG15" s="17"/>
      <c r="AH15" s="17"/>
      <c r="AI15" s="17"/>
      <c r="AJ15" s="17">
        <v>2.13</v>
      </c>
      <c r="AK15" s="17">
        <v>40.515999999999998</v>
      </c>
      <c r="AL15" s="17">
        <v>2.9</v>
      </c>
      <c r="AM15" s="17">
        <v>55.02</v>
      </c>
      <c r="AN15" s="23">
        <v>95.536000000000001</v>
      </c>
      <c r="AO15" s="17">
        <v>2022</v>
      </c>
      <c r="AP15" s="18" t="s">
        <v>168</v>
      </c>
      <c r="AQ15" s="18" t="s">
        <v>74</v>
      </c>
      <c r="AR15" s="18" t="s">
        <v>169</v>
      </c>
      <c r="AS15" s="17">
        <v>2025</v>
      </c>
      <c r="AT15" s="17" t="s">
        <v>577</v>
      </c>
      <c r="AU15" s="18" t="s">
        <v>75</v>
      </c>
      <c r="AV15" s="18" t="s">
        <v>170</v>
      </c>
      <c r="AW15" s="17" t="s">
        <v>130</v>
      </c>
    </row>
    <row r="16" spans="1:49" ht="353.25" customHeight="1" x14ac:dyDescent="0.3">
      <c r="A16" s="17">
        <f t="shared" si="0"/>
        <v>11</v>
      </c>
      <c r="B16" s="18" t="s">
        <v>49</v>
      </c>
      <c r="C16" s="19"/>
      <c r="D16" s="72" t="s">
        <v>51</v>
      </c>
      <c r="E16" s="18" t="s">
        <v>755</v>
      </c>
      <c r="F16" s="73" t="s">
        <v>805</v>
      </c>
      <c r="G16" s="22" t="s">
        <v>974</v>
      </c>
      <c r="H16" s="24" t="s">
        <v>444</v>
      </c>
      <c r="I16" s="18" t="s">
        <v>463</v>
      </c>
      <c r="J16" s="18" t="s">
        <v>52</v>
      </c>
      <c r="K16" s="18" t="s">
        <v>52</v>
      </c>
      <c r="L16" s="21">
        <v>2.4</v>
      </c>
      <c r="M16" s="18" t="s">
        <v>882</v>
      </c>
      <c r="N16" s="18" t="s">
        <v>881</v>
      </c>
      <c r="O16" s="18" t="s">
        <v>155</v>
      </c>
      <c r="P16" s="17" t="s">
        <v>165</v>
      </c>
      <c r="Q16" s="18" t="s">
        <v>464</v>
      </c>
      <c r="R16" s="18" t="s">
        <v>887</v>
      </c>
      <c r="S16" s="18" t="s">
        <v>167</v>
      </c>
      <c r="T16" s="18" t="s">
        <v>73</v>
      </c>
      <c r="U16" s="18" t="s">
        <v>574</v>
      </c>
      <c r="V16" s="18" t="s">
        <v>574</v>
      </c>
      <c r="W16" s="19"/>
      <c r="X16" s="17" t="s">
        <v>54</v>
      </c>
      <c r="Y16" s="19"/>
      <c r="Z16" s="19"/>
      <c r="AA16" s="19"/>
      <c r="AB16" s="19"/>
      <c r="AC16" s="19"/>
      <c r="AD16" s="18">
        <v>0.6</v>
      </c>
      <c r="AE16" s="19"/>
      <c r="AF16" s="19"/>
      <c r="AG16" s="19"/>
      <c r="AH16" s="19"/>
      <c r="AI16" s="19"/>
      <c r="AJ16" s="18">
        <v>32</v>
      </c>
      <c r="AK16" s="18">
        <v>19.2</v>
      </c>
      <c r="AL16" s="19"/>
      <c r="AM16" s="19"/>
      <c r="AN16" s="18">
        <v>19.2</v>
      </c>
      <c r="AO16" s="17">
        <v>2023</v>
      </c>
      <c r="AP16" s="18" t="s">
        <v>406</v>
      </c>
      <c r="AQ16" s="18" t="s">
        <v>74</v>
      </c>
      <c r="AR16" s="18" t="s">
        <v>465</v>
      </c>
      <c r="AS16" s="18" t="s">
        <v>72</v>
      </c>
      <c r="AT16" s="17" t="s">
        <v>689</v>
      </c>
      <c r="AU16" s="18" t="s">
        <v>161</v>
      </c>
      <c r="AV16" s="18" t="s">
        <v>465</v>
      </c>
      <c r="AW16" s="17" t="s">
        <v>130</v>
      </c>
    </row>
    <row r="17" spans="1:49" ht="343.5" customHeight="1" x14ac:dyDescent="0.3">
      <c r="A17" s="17">
        <f t="shared" si="0"/>
        <v>12</v>
      </c>
      <c r="B17" s="18" t="s">
        <v>49</v>
      </c>
      <c r="C17" s="19"/>
      <c r="D17" s="72" t="s">
        <v>51</v>
      </c>
      <c r="E17" s="18" t="s">
        <v>755</v>
      </c>
      <c r="F17" s="73" t="s">
        <v>806</v>
      </c>
      <c r="G17" s="22" t="s">
        <v>974</v>
      </c>
      <c r="H17" s="24" t="s">
        <v>467</v>
      </c>
      <c r="I17" s="18" t="s">
        <v>463</v>
      </c>
      <c r="J17" s="18" t="s">
        <v>52</v>
      </c>
      <c r="K17" s="18" t="s">
        <v>52</v>
      </c>
      <c r="L17" s="21">
        <v>3</v>
      </c>
      <c r="M17" s="18" t="s">
        <v>882</v>
      </c>
      <c r="N17" s="18" t="s">
        <v>881</v>
      </c>
      <c r="O17" s="18" t="s">
        <v>155</v>
      </c>
      <c r="P17" s="17" t="s">
        <v>165</v>
      </c>
      <c r="Q17" s="18" t="s">
        <v>464</v>
      </c>
      <c r="R17" s="18" t="s">
        <v>888</v>
      </c>
      <c r="S17" s="18" t="s">
        <v>167</v>
      </c>
      <c r="T17" s="18" t="s">
        <v>73</v>
      </c>
      <c r="U17" s="18" t="s">
        <v>574</v>
      </c>
      <c r="V17" s="18" t="s">
        <v>574</v>
      </c>
      <c r="W17" s="19"/>
      <c r="X17" s="17" t="s">
        <v>54</v>
      </c>
      <c r="Y17" s="19"/>
      <c r="Z17" s="19"/>
      <c r="AA17" s="19"/>
      <c r="AB17" s="19"/>
      <c r="AC17" s="19"/>
      <c r="AD17" s="18">
        <v>0.75</v>
      </c>
      <c r="AE17" s="19"/>
      <c r="AF17" s="19"/>
      <c r="AG17" s="19"/>
      <c r="AH17" s="19"/>
      <c r="AI17" s="19"/>
      <c r="AJ17" s="18">
        <v>32</v>
      </c>
      <c r="AK17" s="18">
        <v>24</v>
      </c>
      <c r="AL17" s="19"/>
      <c r="AM17" s="19"/>
      <c r="AN17" s="18">
        <v>24</v>
      </c>
      <c r="AO17" s="17">
        <v>2023</v>
      </c>
      <c r="AP17" s="18" t="s">
        <v>406</v>
      </c>
      <c r="AQ17" s="18" t="s">
        <v>74</v>
      </c>
      <c r="AR17" s="18" t="s">
        <v>465</v>
      </c>
      <c r="AS17" s="18" t="s">
        <v>72</v>
      </c>
      <c r="AT17" s="17" t="s">
        <v>689</v>
      </c>
      <c r="AU17" s="18" t="s">
        <v>161</v>
      </c>
      <c r="AV17" s="18" t="s">
        <v>465</v>
      </c>
      <c r="AW17" s="17" t="s">
        <v>130</v>
      </c>
    </row>
    <row r="18" spans="1:49" ht="356.25" customHeight="1" x14ac:dyDescent="0.3">
      <c r="A18" s="17">
        <f t="shared" si="0"/>
        <v>13</v>
      </c>
      <c r="B18" s="18" t="s">
        <v>49</v>
      </c>
      <c r="C18" s="19"/>
      <c r="D18" s="72" t="s">
        <v>51</v>
      </c>
      <c r="E18" s="18" t="s">
        <v>755</v>
      </c>
      <c r="F18" s="73" t="s">
        <v>807</v>
      </c>
      <c r="G18" s="22" t="s">
        <v>971</v>
      </c>
      <c r="H18" s="24" t="s">
        <v>472</v>
      </c>
      <c r="I18" s="18" t="s">
        <v>469</v>
      </c>
      <c r="J18" s="18" t="s">
        <v>52</v>
      </c>
      <c r="K18" s="18" t="s">
        <v>52</v>
      </c>
      <c r="L18" s="21">
        <v>2.1</v>
      </c>
      <c r="M18" s="18" t="s">
        <v>882</v>
      </c>
      <c r="N18" s="18" t="s">
        <v>881</v>
      </c>
      <c r="O18" s="18" t="s">
        <v>155</v>
      </c>
      <c r="P18" s="17" t="s">
        <v>165</v>
      </c>
      <c r="Q18" s="18" t="s">
        <v>166</v>
      </c>
      <c r="R18" s="18" t="s">
        <v>884</v>
      </c>
      <c r="S18" s="18" t="s">
        <v>167</v>
      </c>
      <c r="T18" s="18" t="s">
        <v>73</v>
      </c>
      <c r="U18" s="18" t="s">
        <v>574</v>
      </c>
      <c r="V18" s="18" t="s">
        <v>574</v>
      </c>
      <c r="W18" s="19"/>
      <c r="X18" s="17" t="s">
        <v>54</v>
      </c>
      <c r="Y18" s="19"/>
      <c r="Z18" s="19"/>
      <c r="AA18" s="19"/>
      <c r="AB18" s="19"/>
      <c r="AC18" s="19"/>
      <c r="AD18" s="18">
        <v>0.53</v>
      </c>
      <c r="AE18" s="19"/>
      <c r="AF18" s="19"/>
      <c r="AG18" s="19"/>
      <c r="AH18" s="19"/>
      <c r="AI18" s="19"/>
      <c r="AJ18" s="18">
        <v>31.7</v>
      </c>
      <c r="AK18" s="18">
        <v>16.8</v>
      </c>
      <c r="AL18" s="19"/>
      <c r="AM18" s="19"/>
      <c r="AN18" s="18">
        <v>16.8</v>
      </c>
      <c r="AO18" s="17">
        <v>2023</v>
      </c>
      <c r="AP18" s="18" t="s">
        <v>406</v>
      </c>
      <c r="AQ18" s="18" t="s">
        <v>74</v>
      </c>
      <c r="AR18" s="18" t="s">
        <v>470</v>
      </c>
      <c r="AS18" s="18" t="s">
        <v>72</v>
      </c>
      <c r="AT18" s="17" t="s">
        <v>689</v>
      </c>
      <c r="AU18" s="18" t="s">
        <v>1088</v>
      </c>
      <c r="AV18" s="18" t="s">
        <v>470</v>
      </c>
      <c r="AW18" s="17" t="s">
        <v>130</v>
      </c>
    </row>
    <row r="19" spans="1:49" ht="316.8" x14ac:dyDescent="0.3">
      <c r="A19" s="17">
        <f t="shared" si="0"/>
        <v>14</v>
      </c>
      <c r="B19" s="18" t="s">
        <v>49</v>
      </c>
      <c r="C19" s="19"/>
      <c r="D19" s="72" t="s">
        <v>51</v>
      </c>
      <c r="E19" s="18" t="s">
        <v>755</v>
      </c>
      <c r="F19" s="73" t="s">
        <v>975</v>
      </c>
      <c r="G19" s="22" t="s">
        <v>976</v>
      </c>
      <c r="H19" s="24" t="s">
        <v>498</v>
      </c>
      <c r="I19" s="18" t="s">
        <v>499</v>
      </c>
      <c r="J19" s="18" t="s">
        <v>52</v>
      </c>
      <c r="K19" s="18" t="s">
        <v>52</v>
      </c>
      <c r="L19" s="21">
        <v>2.4</v>
      </c>
      <c r="M19" s="18" t="s">
        <v>882</v>
      </c>
      <c r="N19" s="18" t="s">
        <v>881</v>
      </c>
      <c r="O19" s="18" t="s">
        <v>155</v>
      </c>
      <c r="P19" s="17" t="s">
        <v>165</v>
      </c>
      <c r="Q19" s="18" t="s">
        <v>500</v>
      </c>
      <c r="R19" s="18" t="s">
        <v>886</v>
      </c>
      <c r="S19" s="18" t="s">
        <v>167</v>
      </c>
      <c r="T19" s="18" t="s">
        <v>73</v>
      </c>
      <c r="U19" s="18" t="s">
        <v>574</v>
      </c>
      <c r="V19" s="18" t="s">
        <v>574</v>
      </c>
      <c r="W19" s="19"/>
      <c r="X19" s="17" t="s">
        <v>54</v>
      </c>
      <c r="Y19" s="19"/>
      <c r="Z19" s="19"/>
      <c r="AA19" s="19"/>
      <c r="AB19" s="19"/>
      <c r="AC19" s="19"/>
      <c r="AD19" s="18">
        <v>0.6</v>
      </c>
      <c r="AE19" s="19"/>
      <c r="AF19" s="19"/>
      <c r="AG19" s="19"/>
      <c r="AH19" s="19"/>
      <c r="AI19" s="19"/>
      <c r="AJ19" s="18">
        <v>32</v>
      </c>
      <c r="AK19" s="18">
        <v>19.2</v>
      </c>
      <c r="AL19" s="19"/>
      <c r="AM19" s="19"/>
      <c r="AN19" s="18">
        <v>19.2</v>
      </c>
      <c r="AO19" s="17">
        <v>2023</v>
      </c>
      <c r="AP19" s="18" t="s">
        <v>501</v>
      </c>
      <c r="AQ19" s="18" t="s">
        <v>74</v>
      </c>
      <c r="AR19" s="18" t="s">
        <v>502</v>
      </c>
      <c r="AS19" s="18" t="s">
        <v>503</v>
      </c>
      <c r="AT19" s="17" t="s">
        <v>689</v>
      </c>
      <c r="AU19" s="18" t="s">
        <v>504</v>
      </c>
      <c r="AV19" s="18" t="s">
        <v>502</v>
      </c>
      <c r="AW19" s="17" t="s">
        <v>130</v>
      </c>
    </row>
    <row r="20" spans="1:49" ht="360.75" customHeight="1" x14ac:dyDescent="0.3">
      <c r="A20" s="17">
        <f t="shared" si="0"/>
        <v>15</v>
      </c>
      <c r="B20" s="18" t="s">
        <v>49</v>
      </c>
      <c r="C20" s="19"/>
      <c r="D20" s="72" t="s">
        <v>51</v>
      </c>
      <c r="E20" s="18" t="s">
        <v>755</v>
      </c>
      <c r="F20" s="73" t="s">
        <v>1016</v>
      </c>
      <c r="G20" s="22" t="s">
        <v>976</v>
      </c>
      <c r="H20" s="24" t="s">
        <v>505</v>
      </c>
      <c r="I20" s="18" t="s">
        <v>499</v>
      </c>
      <c r="J20" s="18" t="s">
        <v>52</v>
      </c>
      <c r="K20" s="18" t="s">
        <v>52</v>
      </c>
      <c r="L20" s="21">
        <v>2</v>
      </c>
      <c r="M20" s="18" t="s">
        <v>882</v>
      </c>
      <c r="N20" s="18" t="s">
        <v>881</v>
      </c>
      <c r="O20" s="18" t="s">
        <v>155</v>
      </c>
      <c r="P20" s="17" t="s">
        <v>165</v>
      </c>
      <c r="Q20" s="18" t="s">
        <v>500</v>
      </c>
      <c r="R20" s="18" t="s">
        <v>886</v>
      </c>
      <c r="S20" s="18" t="s">
        <v>167</v>
      </c>
      <c r="T20" s="18" t="s">
        <v>73</v>
      </c>
      <c r="U20" s="18" t="s">
        <v>574</v>
      </c>
      <c r="V20" s="18" t="s">
        <v>574</v>
      </c>
      <c r="W20" s="19"/>
      <c r="X20" s="17" t="s">
        <v>54</v>
      </c>
      <c r="Y20" s="19"/>
      <c r="Z20" s="19"/>
      <c r="AA20" s="19"/>
      <c r="AB20" s="19"/>
      <c r="AC20" s="19"/>
      <c r="AD20" s="18">
        <v>0.5</v>
      </c>
      <c r="AE20" s="19"/>
      <c r="AF20" s="19"/>
      <c r="AG20" s="19"/>
      <c r="AH20" s="19"/>
      <c r="AI20" s="19"/>
      <c r="AJ20" s="18">
        <v>32</v>
      </c>
      <c r="AK20" s="18">
        <v>16</v>
      </c>
      <c r="AL20" s="19"/>
      <c r="AM20" s="19"/>
      <c r="AN20" s="18">
        <v>16</v>
      </c>
      <c r="AO20" s="17">
        <v>2023</v>
      </c>
      <c r="AP20" s="18" t="s">
        <v>501</v>
      </c>
      <c r="AQ20" s="18" t="s">
        <v>74</v>
      </c>
      <c r="AR20" s="18" t="s">
        <v>502</v>
      </c>
      <c r="AS20" s="18" t="s">
        <v>503</v>
      </c>
      <c r="AT20" s="17" t="s">
        <v>689</v>
      </c>
      <c r="AU20" s="18" t="s">
        <v>504</v>
      </c>
      <c r="AV20" s="18" t="s">
        <v>502</v>
      </c>
      <c r="AW20" s="17" t="s">
        <v>130</v>
      </c>
    </row>
    <row r="21" spans="1:49" ht="342" customHeight="1" x14ac:dyDescent="0.3">
      <c r="A21" s="17">
        <f t="shared" si="0"/>
        <v>16</v>
      </c>
      <c r="B21" s="18" t="s">
        <v>49</v>
      </c>
      <c r="C21" s="19"/>
      <c r="D21" s="72" t="s">
        <v>51</v>
      </c>
      <c r="E21" s="18" t="s">
        <v>755</v>
      </c>
      <c r="F21" s="73" t="s">
        <v>977</v>
      </c>
      <c r="G21" s="22" t="s">
        <v>1089</v>
      </c>
      <c r="H21" s="24" t="s">
        <v>546</v>
      </c>
      <c r="I21" s="18" t="s">
        <v>979</v>
      </c>
      <c r="J21" s="18" t="s">
        <v>52</v>
      </c>
      <c r="K21" s="18" t="s">
        <v>52</v>
      </c>
      <c r="L21" s="21">
        <v>4.0999999999999996</v>
      </c>
      <c r="M21" s="18" t="s">
        <v>882</v>
      </c>
      <c r="N21" s="18" t="s">
        <v>881</v>
      </c>
      <c r="O21" s="18" t="s">
        <v>155</v>
      </c>
      <c r="P21" s="17" t="s">
        <v>165</v>
      </c>
      <c r="Q21" s="18" t="s">
        <v>547</v>
      </c>
      <c r="R21" s="18" t="s">
        <v>888</v>
      </c>
      <c r="S21" s="18" t="s">
        <v>167</v>
      </c>
      <c r="T21" s="18" t="s">
        <v>73</v>
      </c>
      <c r="U21" s="18" t="s">
        <v>574</v>
      </c>
      <c r="V21" s="18" t="s">
        <v>574</v>
      </c>
      <c r="W21" s="19"/>
      <c r="X21" s="17" t="s">
        <v>54</v>
      </c>
      <c r="Y21" s="19"/>
      <c r="Z21" s="19"/>
      <c r="AA21" s="19"/>
      <c r="AB21" s="19"/>
      <c r="AC21" s="19"/>
      <c r="AD21" s="18">
        <v>1</v>
      </c>
      <c r="AE21" s="19"/>
      <c r="AF21" s="19"/>
      <c r="AG21" s="19"/>
      <c r="AH21" s="19"/>
      <c r="AI21" s="19"/>
      <c r="AJ21" s="18">
        <v>32.799999999999997</v>
      </c>
      <c r="AK21" s="18">
        <v>32.799999999999997</v>
      </c>
      <c r="AL21" s="19"/>
      <c r="AM21" s="19"/>
      <c r="AN21" s="18">
        <v>32.799999999999997</v>
      </c>
      <c r="AO21" s="17">
        <v>2023</v>
      </c>
      <c r="AP21" s="18" t="s">
        <v>77</v>
      </c>
      <c r="AQ21" s="18" t="s">
        <v>74</v>
      </c>
      <c r="AR21" s="18" t="s">
        <v>548</v>
      </c>
      <c r="AS21" s="18" t="s">
        <v>72</v>
      </c>
      <c r="AT21" s="17" t="s">
        <v>689</v>
      </c>
      <c r="AU21" s="18" t="s">
        <v>549</v>
      </c>
      <c r="AV21" s="18" t="s">
        <v>548</v>
      </c>
      <c r="AW21" s="17" t="s">
        <v>130</v>
      </c>
    </row>
    <row r="22" spans="1:49" ht="333.75" customHeight="1" x14ac:dyDescent="0.3">
      <c r="A22" s="17">
        <f t="shared" si="0"/>
        <v>17</v>
      </c>
      <c r="B22" s="18" t="s">
        <v>49</v>
      </c>
      <c r="C22" s="19"/>
      <c r="D22" s="72" t="s">
        <v>51</v>
      </c>
      <c r="E22" s="18" t="s">
        <v>755</v>
      </c>
      <c r="F22" s="73" t="s">
        <v>980</v>
      </c>
      <c r="G22" s="22" t="s">
        <v>978</v>
      </c>
      <c r="H22" s="24" t="s">
        <v>550</v>
      </c>
      <c r="I22" s="18" t="s">
        <v>979</v>
      </c>
      <c r="J22" s="18" t="s">
        <v>52</v>
      </c>
      <c r="K22" s="18" t="s">
        <v>52</v>
      </c>
      <c r="L22" s="21">
        <v>2.7</v>
      </c>
      <c r="M22" s="18" t="s">
        <v>882</v>
      </c>
      <c r="N22" s="18" t="s">
        <v>881</v>
      </c>
      <c r="O22" s="18" t="s">
        <v>155</v>
      </c>
      <c r="P22" s="17" t="s">
        <v>165</v>
      </c>
      <c r="Q22" s="18" t="s">
        <v>547</v>
      </c>
      <c r="R22" s="18" t="s">
        <v>888</v>
      </c>
      <c r="S22" s="18" t="s">
        <v>167</v>
      </c>
      <c r="T22" s="18" t="s">
        <v>73</v>
      </c>
      <c r="U22" s="18" t="s">
        <v>574</v>
      </c>
      <c r="V22" s="18" t="s">
        <v>574</v>
      </c>
      <c r="W22" s="19"/>
      <c r="X22" s="17" t="s">
        <v>54</v>
      </c>
      <c r="Y22" s="19"/>
      <c r="Z22" s="19"/>
      <c r="AA22" s="19"/>
      <c r="AB22" s="19"/>
      <c r="AC22" s="19"/>
      <c r="AD22" s="18">
        <v>0.68</v>
      </c>
      <c r="AE22" s="19"/>
      <c r="AF22" s="19"/>
      <c r="AG22" s="19"/>
      <c r="AH22" s="19"/>
      <c r="AI22" s="19"/>
      <c r="AJ22" s="18">
        <v>31.76</v>
      </c>
      <c r="AK22" s="18">
        <v>21.6</v>
      </c>
      <c r="AL22" s="19"/>
      <c r="AM22" s="19"/>
      <c r="AN22" s="18">
        <v>21.6</v>
      </c>
      <c r="AO22" s="17">
        <v>2023</v>
      </c>
      <c r="AP22" s="18" t="s">
        <v>77</v>
      </c>
      <c r="AQ22" s="18" t="s">
        <v>74</v>
      </c>
      <c r="AR22" s="18" t="s">
        <v>548</v>
      </c>
      <c r="AS22" s="18" t="s">
        <v>72</v>
      </c>
      <c r="AT22" s="17" t="s">
        <v>689</v>
      </c>
      <c r="AU22" s="18" t="s">
        <v>551</v>
      </c>
      <c r="AV22" s="18" t="s">
        <v>548</v>
      </c>
      <c r="AW22" s="17" t="s">
        <v>130</v>
      </c>
    </row>
    <row r="23" spans="1:49" ht="316.8" x14ac:dyDescent="0.3">
      <c r="A23" s="17">
        <f t="shared" si="0"/>
        <v>18</v>
      </c>
      <c r="B23" s="18" t="s">
        <v>49</v>
      </c>
      <c r="C23" s="19"/>
      <c r="D23" s="72" t="s">
        <v>51</v>
      </c>
      <c r="E23" s="18" t="s">
        <v>755</v>
      </c>
      <c r="F23" s="73" t="s">
        <v>981</v>
      </c>
      <c r="G23" s="22" t="s">
        <v>978</v>
      </c>
      <c r="H23" s="24" t="s">
        <v>558</v>
      </c>
      <c r="I23" s="18" t="s">
        <v>979</v>
      </c>
      <c r="J23" s="18" t="s">
        <v>52</v>
      </c>
      <c r="K23" s="18" t="s">
        <v>52</v>
      </c>
      <c r="L23" s="21">
        <v>2.2999999999999998</v>
      </c>
      <c r="M23" s="18" t="s">
        <v>882</v>
      </c>
      <c r="N23" s="18" t="s">
        <v>881</v>
      </c>
      <c r="O23" s="18" t="s">
        <v>155</v>
      </c>
      <c r="P23" s="17" t="s">
        <v>165</v>
      </c>
      <c r="Q23" s="18" t="s">
        <v>547</v>
      </c>
      <c r="R23" s="18" t="s">
        <v>888</v>
      </c>
      <c r="S23" s="18" t="s">
        <v>167</v>
      </c>
      <c r="T23" s="18" t="s">
        <v>73</v>
      </c>
      <c r="U23" s="18" t="s">
        <v>574</v>
      </c>
      <c r="V23" s="18" t="s">
        <v>574</v>
      </c>
      <c r="W23" s="19"/>
      <c r="X23" s="17" t="s">
        <v>54</v>
      </c>
      <c r="Y23" s="19"/>
      <c r="Z23" s="19"/>
      <c r="AA23" s="19"/>
      <c r="AB23" s="19"/>
      <c r="AC23" s="19"/>
      <c r="AD23" s="18">
        <v>0.57999999999999996</v>
      </c>
      <c r="AE23" s="19"/>
      <c r="AF23" s="19"/>
      <c r="AG23" s="19"/>
      <c r="AH23" s="19"/>
      <c r="AI23" s="19"/>
      <c r="AJ23" s="18">
        <v>31.7</v>
      </c>
      <c r="AK23" s="18">
        <v>18.399999999999999</v>
      </c>
      <c r="AL23" s="19"/>
      <c r="AM23" s="19"/>
      <c r="AN23" s="18">
        <v>18.399999999999999</v>
      </c>
      <c r="AO23" s="17">
        <v>2023</v>
      </c>
      <c r="AP23" s="18" t="s">
        <v>77</v>
      </c>
      <c r="AQ23" s="18" t="s">
        <v>74</v>
      </c>
      <c r="AR23" s="18" t="s">
        <v>548</v>
      </c>
      <c r="AS23" s="18" t="s">
        <v>72</v>
      </c>
      <c r="AT23" s="17" t="s">
        <v>689</v>
      </c>
      <c r="AU23" s="18" t="s">
        <v>504</v>
      </c>
      <c r="AV23" s="18" t="s">
        <v>548</v>
      </c>
      <c r="AW23" s="17" t="s">
        <v>130</v>
      </c>
    </row>
    <row r="24" spans="1:49" ht="345.6" x14ac:dyDescent="0.3">
      <c r="A24" s="17">
        <f t="shared" si="0"/>
        <v>19</v>
      </c>
      <c r="B24" s="18" t="s">
        <v>49</v>
      </c>
      <c r="C24" s="18" t="s">
        <v>50</v>
      </c>
      <c r="D24" s="72" t="s">
        <v>51</v>
      </c>
      <c r="E24" s="18" t="s">
        <v>755</v>
      </c>
      <c r="F24" s="73" t="s">
        <v>960</v>
      </c>
      <c r="G24" s="20" t="s">
        <v>1090</v>
      </c>
      <c r="H24" s="20" t="s">
        <v>1017</v>
      </c>
      <c r="I24" s="18" t="s">
        <v>209</v>
      </c>
      <c r="J24" s="18" t="s">
        <v>55</v>
      </c>
      <c r="K24" s="18" t="s">
        <v>52</v>
      </c>
      <c r="L24" s="21">
        <v>260</v>
      </c>
      <c r="M24" s="18" t="s">
        <v>882</v>
      </c>
      <c r="N24" s="18" t="s">
        <v>881</v>
      </c>
      <c r="O24" s="18" t="s">
        <v>59</v>
      </c>
      <c r="P24" s="18" t="s">
        <v>60</v>
      </c>
      <c r="Q24" s="18" t="s">
        <v>59</v>
      </c>
      <c r="R24" s="18" t="s">
        <v>883</v>
      </c>
      <c r="S24" s="18" t="s">
        <v>210</v>
      </c>
      <c r="T24" s="17" t="s">
        <v>53</v>
      </c>
      <c r="U24" s="18" t="s">
        <v>574</v>
      </c>
      <c r="V24" s="18" t="s">
        <v>574</v>
      </c>
      <c r="W24" s="17"/>
      <c r="X24" s="18" t="s">
        <v>54</v>
      </c>
      <c r="Y24" s="17"/>
      <c r="Z24" s="17"/>
      <c r="AA24" s="17"/>
      <c r="AB24" s="17"/>
      <c r="AC24" s="17"/>
      <c r="AD24" s="23">
        <v>72</v>
      </c>
      <c r="AE24" s="17"/>
      <c r="AF24" s="17"/>
      <c r="AG24" s="17"/>
      <c r="AH24" s="17"/>
      <c r="AI24" s="17"/>
      <c r="AJ24" s="17">
        <v>1.04</v>
      </c>
      <c r="AK24" s="17">
        <v>75</v>
      </c>
      <c r="AL24" s="17"/>
      <c r="AM24" s="17"/>
      <c r="AN24" s="23">
        <v>75</v>
      </c>
      <c r="AO24" s="17">
        <v>2023</v>
      </c>
      <c r="AP24" s="18" t="s">
        <v>211</v>
      </c>
      <c r="AQ24" s="18" t="s">
        <v>74</v>
      </c>
      <c r="AR24" s="18" t="s">
        <v>212</v>
      </c>
      <c r="AS24" s="18" t="s">
        <v>62</v>
      </c>
      <c r="AT24" s="17" t="s">
        <v>577</v>
      </c>
      <c r="AU24" s="18" t="s">
        <v>161</v>
      </c>
      <c r="AV24" s="18" t="s">
        <v>1091</v>
      </c>
      <c r="AW24" s="27" t="s">
        <v>130</v>
      </c>
    </row>
    <row r="25" spans="1:49" ht="316.8" x14ac:dyDescent="0.3">
      <c r="A25" s="17">
        <f t="shared" si="0"/>
        <v>20</v>
      </c>
      <c r="B25" s="18" t="s">
        <v>49</v>
      </c>
      <c r="C25" s="18" t="s">
        <v>50</v>
      </c>
      <c r="D25" s="72" t="s">
        <v>51</v>
      </c>
      <c r="E25" s="18" t="s">
        <v>755</v>
      </c>
      <c r="F25" s="73" t="s">
        <v>808</v>
      </c>
      <c r="G25" s="20" t="s">
        <v>233</v>
      </c>
      <c r="H25" s="20" t="s">
        <v>1018</v>
      </c>
      <c r="I25" s="18" t="s">
        <v>234</v>
      </c>
      <c r="J25" s="18" t="s">
        <v>55</v>
      </c>
      <c r="K25" s="18" t="s">
        <v>52</v>
      </c>
      <c r="L25" s="21">
        <v>10</v>
      </c>
      <c r="M25" s="18" t="s">
        <v>882</v>
      </c>
      <c r="N25" s="18" t="s">
        <v>881</v>
      </c>
      <c r="O25" s="18" t="s">
        <v>59</v>
      </c>
      <c r="P25" s="17" t="s">
        <v>65</v>
      </c>
      <c r="Q25" s="18" t="s">
        <v>235</v>
      </c>
      <c r="R25" s="18" t="s">
        <v>883</v>
      </c>
      <c r="S25" s="18" t="s">
        <v>210</v>
      </c>
      <c r="T25" s="18" t="s">
        <v>53</v>
      </c>
      <c r="U25" s="18" t="s">
        <v>574</v>
      </c>
      <c r="V25" s="18" t="s">
        <v>574</v>
      </c>
      <c r="W25" s="17"/>
      <c r="X25" s="17" t="s">
        <v>54</v>
      </c>
      <c r="Y25" s="17"/>
      <c r="Z25" s="17"/>
      <c r="AA25" s="17"/>
      <c r="AB25" s="17"/>
      <c r="AC25" s="17"/>
      <c r="AD25" s="17">
        <v>2.5</v>
      </c>
      <c r="AE25" s="17"/>
      <c r="AF25" s="17"/>
      <c r="AG25" s="17"/>
      <c r="AH25" s="17"/>
      <c r="AI25" s="17"/>
      <c r="AJ25" s="17">
        <v>72</v>
      </c>
      <c r="AK25" s="17">
        <v>180</v>
      </c>
      <c r="AL25" s="17"/>
      <c r="AM25" s="17"/>
      <c r="AN25" s="23">
        <v>180</v>
      </c>
      <c r="AO25" s="17">
        <v>2023</v>
      </c>
      <c r="AP25" s="18" t="s">
        <v>76</v>
      </c>
      <c r="AQ25" s="18" t="s">
        <v>74</v>
      </c>
      <c r="AR25" s="18" t="s">
        <v>236</v>
      </c>
      <c r="AS25" s="18" t="s">
        <v>62</v>
      </c>
      <c r="AT25" s="17" t="s">
        <v>689</v>
      </c>
      <c r="AU25" s="18" t="s">
        <v>237</v>
      </c>
      <c r="AV25" s="18" t="s">
        <v>236</v>
      </c>
      <c r="AW25" s="27" t="s">
        <v>130</v>
      </c>
    </row>
    <row r="26" spans="1:49" ht="342.75" customHeight="1" x14ac:dyDescent="0.3">
      <c r="A26" s="17">
        <f t="shared" si="0"/>
        <v>21</v>
      </c>
      <c r="B26" s="18" t="s">
        <v>49</v>
      </c>
      <c r="C26" s="18" t="s">
        <v>50</v>
      </c>
      <c r="D26" s="72" t="s">
        <v>51</v>
      </c>
      <c r="E26" s="18" t="s">
        <v>755</v>
      </c>
      <c r="F26" s="73" t="s">
        <v>961</v>
      </c>
      <c r="G26" s="20" t="s">
        <v>248</v>
      </c>
      <c r="H26" s="20" t="s">
        <v>1019</v>
      </c>
      <c r="I26" s="18" t="s">
        <v>249</v>
      </c>
      <c r="J26" s="18" t="s">
        <v>55</v>
      </c>
      <c r="K26" s="18" t="s">
        <v>52</v>
      </c>
      <c r="L26" s="21">
        <v>3.2</v>
      </c>
      <c r="M26" s="18" t="s">
        <v>882</v>
      </c>
      <c r="N26" s="18" t="s">
        <v>881</v>
      </c>
      <c r="O26" s="18" t="s">
        <v>59</v>
      </c>
      <c r="P26" s="17" t="s">
        <v>60</v>
      </c>
      <c r="Q26" s="18" t="s">
        <v>250</v>
      </c>
      <c r="R26" s="18" t="s">
        <v>883</v>
      </c>
      <c r="S26" s="18" t="s">
        <v>251</v>
      </c>
      <c r="T26" s="18" t="s">
        <v>53</v>
      </c>
      <c r="U26" s="18" t="s">
        <v>574</v>
      </c>
      <c r="V26" s="18" t="s">
        <v>574</v>
      </c>
      <c r="W26" s="17"/>
      <c r="X26" s="17" t="s">
        <v>54</v>
      </c>
      <c r="Y26" s="17"/>
      <c r="Z26" s="17"/>
      <c r="AA26" s="17"/>
      <c r="AB26" s="17"/>
      <c r="AC26" s="17"/>
      <c r="AD26" s="17">
        <v>0.8</v>
      </c>
      <c r="AE26" s="17"/>
      <c r="AF26" s="17"/>
      <c r="AG26" s="17"/>
      <c r="AH26" s="17"/>
      <c r="AI26" s="17"/>
      <c r="AJ26" s="17">
        <v>32</v>
      </c>
      <c r="AK26" s="17">
        <v>25.6</v>
      </c>
      <c r="AL26" s="17"/>
      <c r="AM26" s="17"/>
      <c r="AN26" s="23">
        <v>25.6</v>
      </c>
      <c r="AO26" s="17">
        <v>2023</v>
      </c>
      <c r="AP26" s="17" t="s">
        <v>76</v>
      </c>
      <c r="AQ26" s="18" t="s">
        <v>74</v>
      </c>
      <c r="AR26" s="18" t="s">
        <v>252</v>
      </c>
      <c r="AS26" s="18" t="s">
        <v>68</v>
      </c>
      <c r="AT26" s="17" t="s">
        <v>689</v>
      </c>
      <c r="AU26" s="18" t="s">
        <v>161</v>
      </c>
      <c r="AV26" s="18" t="s">
        <v>252</v>
      </c>
      <c r="AW26" s="27" t="s">
        <v>130</v>
      </c>
    </row>
    <row r="27" spans="1:49" ht="353.25" customHeight="1" x14ac:dyDescent="0.3">
      <c r="A27" s="17">
        <f t="shared" si="0"/>
        <v>22</v>
      </c>
      <c r="B27" s="18" t="s">
        <v>49</v>
      </c>
      <c r="C27" s="18" t="s">
        <v>50</v>
      </c>
      <c r="D27" s="72" t="s">
        <v>51</v>
      </c>
      <c r="E27" s="18" t="s">
        <v>755</v>
      </c>
      <c r="F27" s="73" t="s">
        <v>809</v>
      </c>
      <c r="G27" s="22" t="s">
        <v>1093</v>
      </c>
      <c r="H27" s="20" t="s">
        <v>1020</v>
      </c>
      <c r="I27" s="18" t="s">
        <v>258</v>
      </c>
      <c r="J27" s="18" t="s">
        <v>55</v>
      </c>
      <c r="K27" s="18" t="s">
        <v>52</v>
      </c>
      <c r="L27" s="21" t="s">
        <v>259</v>
      </c>
      <c r="M27" s="18" t="s">
        <v>882</v>
      </c>
      <c r="N27" s="18" t="s">
        <v>881</v>
      </c>
      <c r="O27" s="18" t="s">
        <v>59</v>
      </c>
      <c r="P27" s="17" t="s">
        <v>60</v>
      </c>
      <c r="Q27" s="18" t="s">
        <v>260</v>
      </c>
      <c r="R27" s="18" t="s">
        <v>883</v>
      </c>
      <c r="S27" s="18" t="s">
        <v>251</v>
      </c>
      <c r="T27" s="18" t="s">
        <v>53</v>
      </c>
      <c r="U27" s="18" t="s">
        <v>574</v>
      </c>
      <c r="V27" s="18" t="s">
        <v>574</v>
      </c>
      <c r="W27" s="17"/>
      <c r="X27" s="17" t="s">
        <v>54</v>
      </c>
      <c r="Y27" s="17"/>
      <c r="Z27" s="17"/>
      <c r="AA27" s="17"/>
      <c r="AB27" s="17"/>
      <c r="AC27" s="17"/>
      <c r="AD27" s="17">
        <v>1.5</v>
      </c>
      <c r="AE27" s="17"/>
      <c r="AF27" s="17"/>
      <c r="AG27" s="17"/>
      <c r="AH27" s="17"/>
      <c r="AI27" s="17"/>
      <c r="AJ27" s="17">
        <v>30.93</v>
      </c>
      <c r="AK27" s="17">
        <v>46.4</v>
      </c>
      <c r="AL27" s="17"/>
      <c r="AM27" s="17"/>
      <c r="AN27" s="23">
        <v>46.4</v>
      </c>
      <c r="AO27" s="17">
        <v>2023</v>
      </c>
      <c r="AP27" s="17" t="s">
        <v>76</v>
      </c>
      <c r="AQ27" s="18" t="s">
        <v>74</v>
      </c>
      <c r="AR27" s="18" t="s">
        <v>261</v>
      </c>
      <c r="AS27" s="18" t="s">
        <v>62</v>
      </c>
      <c r="AT27" s="17" t="s">
        <v>689</v>
      </c>
      <c r="AU27" s="18" t="s">
        <v>161</v>
      </c>
      <c r="AV27" s="18" t="s">
        <v>261</v>
      </c>
      <c r="AW27" s="27" t="s">
        <v>130</v>
      </c>
    </row>
    <row r="28" spans="1:49" ht="316.8" x14ac:dyDescent="0.3">
      <c r="A28" s="17">
        <f t="shared" si="0"/>
        <v>23</v>
      </c>
      <c r="B28" s="18" t="s">
        <v>49</v>
      </c>
      <c r="C28" s="19"/>
      <c r="D28" s="72" t="s">
        <v>51</v>
      </c>
      <c r="E28" s="18" t="s">
        <v>755</v>
      </c>
      <c r="F28" s="73" t="s">
        <v>810</v>
      </c>
      <c r="G28" s="22" t="s">
        <v>1092</v>
      </c>
      <c r="H28" s="24" t="s">
        <v>1021</v>
      </c>
      <c r="I28" s="18" t="s">
        <v>283</v>
      </c>
      <c r="J28" s="18" t="s">
        <v>52</v>
      </c>
      <c r="K28" s="18" t="s">
        <v>52</v>
      </c>
      <c r="L28" s="21">
        <v>6.2</v>
      </c>
      <c r="M28" s="18" t="s">
        <v>882</v>
      </c>
      <c r="N28" s="18" t="s">
        <v>881</v>
      </c>
      <c r="O28" s="18" t="s">
        <v>59</v>
      </c>
      <c r="P28" s="17" t="s">
        <v>280</v>
      </c>
      <c r="Q28" s="18" t="s">
        <v>284</v>
      </c>
      <c r="R28" s="18" t="s">
        <v>883</v>
      </c>
      <c r="S28" s="18" t="s">
        <v>210</v>
      </c>
      <c r="T28" s="18" t="s">
        <v>53</v>
      </c>
      <c r="U28" s="18" t="s">
        <v>574</v>
      </c>
      <c r="V28" s="18" t="s">
        <v>574</v>
      </c>
      <c r="W28" s="19"/>
      <c r="X28" s="17" t="s">
        <v>54</v>
      </c>
      <c r="Y28" s="19"/>
      <c r="Z28" s="19"/>
      <c r="AA28" s="19"/>
      <c r="AB28" s="19"/>
      <c r="AC28" s="19"/>
      <c r="AD28" s="18">
        <v>1.55</v>
      </c>
      <c r="AE28" s="19"/>
      <c r="AF28" s="19"/>
      <c r="AG28" s="19"/>
      <c r="AH28" s="19"/>
      <c r="AI28" s="19"/>
      <c r="AJ28" s="18">
        <v>32</v>
      </c>
      <c r="AK28" s="18">
        <v>49.6</v>
      </c>
      <c r="AL28" s="19"/>
      <c r="AM28" s="19"/>
      <c r="AN28" s="18">
        <v>49.6</v>
      </c>
      <c r="AO28" s="17">
        <v>2023</v>
      </c>
      <c r="AP28" s="18" t="s">
        <v>285</v>
      </c>
      <c r="AQ28" s="18" t="s">
        <v>74</v>
      </c>
      <c r="AR28" s="18" t="s">
        <v>286</v>
      </c>
      <c r="AS28" s="18" t="s">
        <v>72</v>
      </c>
      <c r="AT28" s="17" t="s">
        <v>689</v>
      </c>
      <c r="AU28" s="18" t="s">
        <v>287</v>
      </c>
      <c r="AV28" s="18" t="s">
        <v>286</v>
      </c>
      <c r="AW28" s="27" t="s">
        <v>130</v>
      </c>
    </row>
    <row r="29" spans="1:49" ht="316.8" x14ac:dyDescent="0.3">
      <c r="A29" s="17">
        <f t="shared" si="0"/>
        <v>24</v>
      </c>
      <c r="B29" s="18" t="s">
        <v>49</v>
      </c>
      <c r="C29" s="19"/>
      <c r="D29" s="72" t="s">
        <v>51</v>
      </c>
      <c r="E29" s="18" t="s">
        <v>755</v>
      </c>
      <c r="F29" s="73" t="s">
        <v>811</v>
      </c>
      <c r="G29" s="22" t="s">
        <v>307</v>
      </c>
      <c r="H29" s="24" t="s">
        <v>1022</v>
      </c>
      <c r="I29" s="18" t="s">
        <v>1023</v>
      </c>
      <c r="J29" s="18" t="s">
        <v>52</v>
      </c>
      <c r="K29" s="18" t="s">
        <v>52</v>
      </c>
      <c r="L29" s="21">
        <v>8.5</v>
      </c>
      <c r="M29" s="18" t="s">
        <v>882</v>
      </c>
      <c r="N29" s="18" t="s">
        <v>881</v>
      </c>
      <c r="O29" s="18" t="s">
        <v>59</v>
      </c>
      <c r="P29" s="17" t="s">
        <v>60</v>
      </c>
      <c r="Q29" s="18" t="s">
        <v>308</v>
      </c>
      <c r="R29" s="18" t="s">
        <v>883</v>
      </c>
      <c r="S29" s="18" t="s">
        <v>210</v>
      </c>
      <c r="T29" s="18" t="s">
        <v>1024</v>
      </c>
      <c r="U29" s="18" t="s">
        <v>574</v>
      </c>
      <c r="V29" s="18" t="s">
        <v>574</v>
      </c>
      <c r="W29" s="19"/>
      <c r="X29" s="17" t="s">
        <v>54</v>
      </c>
      <c r="Y29" s="19"/>
      <c r="Z29" s="19"/>
      <c r="AA29" s="19"/>
      <c r="AB29" s="19"/>
      <c r="AC29" s="19"/>
      <c r="AD29" s="18">
        <v>2.13</v>
      </c>
      <c r="AE29" s="19"/>
      <c r="AF29" s="19"/>
      <c r="AG29" s="19"/>
      <c r="AH29" s="19"/>
      <c r="AI29" s="19"/>
      <c r="AJ29" s="18">
        <v>31.92</v>
      </c>
      <c r="AK29" s="18">
        <v>68</v>
      </c>
      <c r="AL29" s="19"/>
      <c r="AM29" s="19"/>
      <c r="AN29" s="18">
        <v>68</v>
      </c>
      <c r="AO29" s="17">
        <v>2023</v>
      </c>
      <c r="AP29" s="18" t="s">
        <v>276</v>
      </c>
      <c r="AQ29" s="18" t="s">
        <v>74</v>
      </c>
      <c r="AR29" s="18" t="s">
        <v>309</v>
      </c>
      <c r="AS29" s="18" t="s">
        <v>72</v>
      </c>
      <c r="AT29" s="17" t="s">
        <v>689</v>
      </c>
      <c r="AU29" s="18" t="s">
        <v>310</v>
      </c>
      <c r="AV29" s="18" t="s">
        <v>952</v>
      </c>
      <c r="AW29" s="17" t="s">
        <v>130</v>
      </c>
    </row>
    <row r="30" spans="1:49" ht="316.8" x14ac:dyDescent="0.3">
      <c r="A30" s="17">
        <f t="shared" si="0"/>
        <v>25</v>
      </c>
      <c r="B30" s="18" t="s">
        <v>49</v>
      </c>
      <c r="C30" s="19"/>
      <c r="D30" s="72" t="s">
        <v>51</v>
      </c>
      <c r="E30" s="18" t="s">
        <v>755</v>
      </c>
      <c r="F30" s="73" t="s">
        <v>812</v>
      </c>
      <c r="G30" s="22" t="s">
        <v>307</v>
      </c>
      <c r="H30" s="24" t="s">
        <v>1025</v>
      </c>
      <c r="I30" s="18" t="s">
        <v>1023</v>
      </c>
      <c r="J30" s="18" t="s">
        <v>52</v>
      </c>
      <c r="K30" s="18" t="s">
        <v>52</v>
      </c>
      <c r="L30" s="21">
        <v>4.9000000000000004</v>
      </c>
      <c r="M30" s="18" t="s">
        <v>882</v>
      </c>
      <c r="N30" s="18" t="s">
        <v>881</v>
      </c>
      <c r="O30" s="18" t="s">
        <v>59</v>
      </c>
      <c r="P30" s="17" t="s">
        <v>60</v>
      </c>
      <c r="Q30" s="18" t="s">
        <v>308</v>
      </c>
      <c r="R30" s="18" t="s">
        <v>883</v>
      </c>
      <c r="S30" s="18" t="s">
        <v>210</v>
      </c>
      <c r="T30" s="18" t="s">
        <v>312</v>
      </c>
      <c r="U30" s="18" t="s">
        <v>574</v>
      </c>
      <c r="V30" s="18" t="s">
        <v>574</v>
      </c>
      <c r="W30" s="19"/>
      <c r="X30" s="17" t="s">
        <v>54</v>
      </c>
      <c r="Y30" s="19"/>
      <c r="Z30" s="19"/>
      <c r="AA30" s="19"/>
      <c r="AB30" s="19"/>
      <c r="AC30" s="19"/>
      <c r="AD30" s="18">
        <v>1.23</v>
      </c>
      <c r="AE30" s="19"/>
      <c r="AF30" s="19"/>
      <c r="AG30" s="19"/>
      <c r="AH30" s="19"/>
      <c r="AI30" s="19"/>
      <c r="AJ30" s="18">
        <v>31.87</v>
      </c>
      <c r="AK30" s="18">
        <v>39.200000000000003</v>
      </c>
      <c r="AL30" s="19"/>
      <c r="AM30" s="19"/>
      <c r="AN30" s="18">
        <v>39.200000000000003</v>
      </c>
      <c r="AO30" s="17">
        <v>2023</v>
      </c>
      <c r="AP30" s="18" t="s">
        <v>276</v>
      </c>
      <c r="AQ30" s="18" t="s">
        <v>74</v>
      </c>
      <c r="AR30" s="18" t="s">
        <v>309</v>
      </c>
      <c r="AS30" s="18" t="s">
        <v>72</v>
      </c>
      <c r="AT30" s="17" t="s">
        <v>689</v>
      </c>
      <c r="AU30" s="18" t="s">
        <v>161</v>
      </c>
      <c r="AV30" s="18" t="s">
        <v>952</v>
      </c>
      <c r="AW30" s="17" t="s">
        <v>130</v>
      </c>
    </row>
    <row r="31" spans="1:49" ht="316.8" x14ac:dyDescent="0.3">
      <c r="A31" s="17">
        <f t="shared" si="0"/>
        <v>26</v>
      </c>
      <c r="B31" s="18" t="s">
        <v>49</v>
      </c>
      <c r="C31" s="19"/>
      <c r="D31" s="72" t="s">
        <v>51</v>
      </c>
      <c r="E31" s="18" t="s">
        <v>755</v>
      </c>
      <c r="F31" s="73" t="s">
        <v>813</v>
      </c>
      <c r="G31" s="22" t="s">
        <v>368</v>
      </c>
      <c r="H31" s="24" t="s">
        <v>369</v>
      </c>
      <c r="I31" s="18" t="s">
        <v>370</v>
      </c>
      <c r="J31" s="18" t="s">
        <v>52</v>
      </c>
      <c r="K31" s="18" t="s">
        <v>52</v>
      </c>
      <c r="L31" s="21">
        <v>6.4</v>
      </c>
      <c r="M31" s="18" t="s">
        <v>882</v>
      </c>
      <c r="N31" s="18" t="s">
        <v>881</v>
      </c>
      <c r="O31" s="18" t="s">
        <v>59</v>
      </c>
      <c r="P31" s="17" t="s">
        <v>60</v>
      </c>
      <c r="Q31" s="18" t="s">
        <v>371</v>
      </c>
      <c r="R31" s="18" t="s">
        <v>883</v>
      </c>
      <c r="S31" s="18" t="s">
        <v>210</v>
      </c>
      <c r="T31" s="18" t="s">
        <v>53</v>
      </c>
      <c r="U31" s="18" t="s">
        <v>574</v>
      </c>
      <c r="V31" s="18" t="s">
        <v>574</v>
      </c>
      <c r="W31" s="19"/>
      <c r="X31" s="17" t="s">
        <v>54</v>
      </c>
      <c r="Y31" s="19"/>
      <c r="Z31" s="19"/>
      <c r="AA31" s="19"/>
      <c r="AB31" s="19"/>
      <c r="AC31" s="19"/>
      <c r="AD31" s="18">
        <v>1.6</v>
      </c>
      <c r="AE31" s="19"/>
      <c r="AF31" s="19"/>
      <c r="AG31" s="19"/>
      <c r="AH31" s="19"/>
      <c r="AI31" s="19"/>
      <c r="AJ31" s="18">
        <v>32</v>
      </c>
      <c r="AK31" s="18">
        <v>51.2</v>
      </c>
      <c r="AL31" s="19"/>
      <c r="AM31" s="19"/>
      <c r="AN31" s="18">
        <v>51.2</v>
      </c>
      <c r="AO31" s="17">
        <v>2023</v>
      </c>
      <c r="AP31" s="18" t="s">
        <v>77</v>
      </c>
      <c r="AQ31" s="18" t="s">
        <v>74</v>
      </c>
      <c r="AR31" s="18" t="s">
        <v>372</v>
      </c>
      <c r="AS31" s="18" t="s">
        <v>72</v>
      </c>
      <c r="AT31" s="17" t="s">
        <v>689</v>
      </c>
      <c r="AU31" s="18" t="s">
        <v>373</v>
      </c>
      <c r="AV31" s="18" t="s">
        <v>63</v>
      </c>
      <c r="AW31" s="17" t="s">
        <v>130</v>
      </c>
    </row>
    <row r="32" spans="1:49" ht="316.8" x14ac:dyDescent="0.3">
      <c r="A32" s="17">
        <f t="shared" si="0"/>
        <v>27</v>
      </c>
      <c r="B32" s="18" t="s">
        <v>49</v>
      </c>
      <c r="C32" s="19"/>
      <c r="D32" s="72" t="s">
        <v>51</v>
      </c>
      <c r="E32" s="18" t="s">
        <v>755</v>
      </c>
      <c r="F32" s="73" t="s">
        <v>814</v>
      </c>
      <c r="G32" s="22" t="s">
        <v>376</v>
      </c>
      <c r="H32" s="24" t="s">
        <v>377</v>
      </c>
      <c r="I32" s="18" t="s">
        <v>378</v>
      </c>
      <c r="J32" s="18" t="s">
        <v>52</v>
      </c>
      <c r="K32" s="18" t="s">
        <v>52</v>
      </c>
      <c r="L32" s="21">
        <v>4.7</v>
      </c>
      <c r="M32" s="18" t="s">
        <v>882</v>
      </c>
      <c r="N32" s="18" t="s">
        <v>881</v>
      </c>
      <c r="O32" s="18" t="s">
        <v>59</v>
      </c>
      <c r="P32" s="17" t="s">
        <v>60</v>
      </c>
      <c r="Q32" s="18" t="s">
        <v>260</v>
      </c>
      <c r="R32" s="18" t="s">
        <v>883</v>
      </c>
      <c r="S32" s="18" t="s">
        <v>210</v>
      </c>
      <c r="T32" s="18" t="s">
        <v>53</v>
      </c>
      <c r="U32" s="18" t="s">
        <v>574</v>
      </c>
      <c r="V32" s="18" t="s">
        <v>574</v>
      </c>
      <c r="W32" s="19"/>
      <c r="X32" s="17" t="s">
        <v>54</v>
      </c>
      <c r="Y32" s="19"/>
      <c r="Z32" s="19"/>
      <c r="AA32" s="19"/>
      <c r="AB32" s="19"/>
      <c r="AC32" s="19"/>
      <c r="AD32" s="18">
        <v>1.18</v>
      </c>
      <c r="AE32" s="19"/>
      <c r="AF32" s="19"/>
      <c r="AG32" s="19"/>
      <c r="AH32" s="19"/>
      <c r="AI32" s="19"/>
      <c r="AJ32" s="18">
        <v>31.86</v>
      </c>
      <c r="AK32" s="18">
        <v>37.6</v>
      </c>
      <c r="AL32" s="19"/>
      <c r="AM32" s="19"/>
      <c r="AN32" s="18">
        <v>37.6</v>
      </c>
      <c r="AO32" s="17">
        <v>2023</v>
      </c>
      <c r="AP32" s="18" t="s">
        <v>379</v>
      </c>
      <c r="AQ32" s="18" t="s">
        <v>74</v>
      </c>
      <c r="AR32" s="18" t="s">
        <v>261</v>
      </c>
      <c r="AS32" s="18" t="s">
        <v>72</v>
      </c>
      <c r="AT32" s="17" t="s">
        <v>689</v>
      </c>
      <c r="AU32" s="18" t="s">
        <v>161</v>
      </c>
      <c r="AV32" s="66" t="s">
        <v>261</v>
      </c>
      <c r="AW32" s="17" t="s">
        <v>130</v>
      </c>
    </row>
    <row r="33" spans="1:49" ht="338.25" customHeight="1" x14ac:dyDescent="0.3">
      <c r="A33" s="17">
        <f t="shared" si="0"/>
        <v>28</v>
      </c>
      <c r="B33" s="18" t="s">
        <v>49</v>
      </c>
      <c r="C33" s="19"/>
      <c r="D33" s="72" t="s">
        <v>51</v>
      </c>
      <c r="E33" s="18" t="s">
        <v>755</v>
      </c>
      <c r="F33" s="73" t="s">
        <v>815</v>
      </c>
      <c r="G33" s="22" t="s">
        <v>380</v>
      </c>
      <c r="H33" s="24" t="s">
        <v>1094</v>
      </c>
      <c r="I33" s="18" t="s">
        <v>378</v>
      </c>
      <c r="J33" s="18" t="s">
        <v>52</v>
      </c>
      <c r="K33" s="18" t="s">
        <v>52</v>
      </c>
      <c r="L33" s="21">
        <v>3.2</v>
      </c>
      <c r="M33" s="18" t="s">
        <v>882</v>
      </c>
      <c r="N33" s="18" t="s">
        <v>881</v>
      </c>
      <c r="O33" s="18" t="s">
        <v>59</v>
      </c>
      <c r="P33" s="17" t="s">
        <v>60</v>
      </c>
      <c r="Q33" s="18" t="s">
        <v>260</v>
      </c>
      <c r="R33" s="18" t="s">
        <v>883</v>
      </c>
      <c r="S33" s="18" t="s">
        <v>210</v>
      </c>
      <c r="T33" s="18" t="s">
        <v>53</v>
      </c>
      <c r="U33" s="18" t="s">
        <v>574</v>
      </c>
      <c r="V33" s="18" t="s">
        <v>574</v>
      </c>
      <c r="W33" s="19"/>
      <c r="X33" s="17" t="s">
        <v>54</v>
      </c>
      <c r="Y33" s="19"/>
      <c r="Z33" s="19"/>
      <c r="AA33" s="19"/>
      <c r="AB33" s="19"/>
      <c r="AC33" s="19"/>
      <c r="AD33" s="18">
        <v>0.8</v>
      </c>
      <c r="AE33" s="19"/>
      <c r="AF33" s="19"/>
      <c r="AG33" s="19"/>
      <c r="AH33" s="19"/>
      <c r="AI33" s="19"/>
      <c r="AJ33" s="18">
        <v>32</v>
      </c>
      <c r="AK33" s="18">
        <v>25.6</v>
      </c>
      <c r="AL33" s="19"/>
      <c r="AM33" s="19"/>
      <c r="AN33" s="18">
        <v>25.6</v>
      </c>
      <c r="AO33" s="17">
        <v>2023</v>
      </c>
      <c r="AP33" s="18" t="s">
        <v>379</v>
      </c>
      <c r="AQ33" s="18" t="s">
        <v>74</v>
      </c>
      <c r="AR33" s="18" t="s">
        <v>261</v>
      </c>
      <c r="AS33" s="18" t="s">
        <v>72</v>
      </c>
      <c r="AT33" s="17" t="s">
        <v>689</v>
      </c>
      <c r="AU33" s="18" t="s">
        <v>381</v>
      </c>
      <c r="AV33" s="18" t="s">
        <v>261</v>
      </c>
      <c r="AW33" s="17" t="s">
        <v>130</v>
      </c>
    </row>
    <row r="34" spans="1:49" ht="316.8" x14ac:dyDescent="0.3">
      <c r="A34" s="17">
        <f t="shared" si="0"/>
        <v>29</v>
      </c>
      <c r="B34" s="18" t="s">
        <v>49</v>
      </c>
      <c r="C34" s="19"/>
      <c r="D34" s="72" t="s">
        <v>51</v>
      </c>
      <c r="E34" s="18" t="s">
        <v>755</v>
      </c>
      <c r="F34" s="73" t="s">
        <v>1184</v>
      </c>
      <c r="G34" s="22" t="s">
        <v>376</v>
      </c>
      <c r="H34" s="24" t="s">
        <v>382</v>
      </c>
      <c r="I34" s="18" t="s">
        <v>378</v>
      </c>
      <c r="J34" s="18" t="s">
        <v>52</v>
      </c>
      <c r="K34" s="18" t="s">
        <v>52</v>
      </c>
      <c r="L34" s="21">
        <v>4.5999999999999996</v>
      </c>
      <c r="M34" s="18" t="s">
        <v>882</v>
      </c>
      <c r="N34" s="18" t="s">
        <v>881</v>
      </c>
      <c r="O34" s="18" t="s">
        <v>59</v>
      </c>
      <c r="P34" s="17" t="s">
        <v>60</v>
      </c>
      <c r="Q34" s="18" t="s">
        <v>260</v>
      </c>
      <c r="R34" s="18" t="s">
        <v>883</v>
      </c>
      <c r="S34" s="18" t="s">
        <v>210</v>
      </c>
      <c r="T34" s="18" t="s">
        <v>53</v>
      </c>
      <c r="U34" s="18" t="s">
        <v>574</v>
      </c>
      <c r="V34" s="18" t="s">
        <v>574</v>
      </c>
      <c r="W34" s="19"/>
      <c r="X34" s="17" t="s">
        <v>54</v>
      </c>
      <c r="Y34" s="19"/>
      <c r="Z34" s="19"/>
      <c r="AA34" s="19"/>
      <c r="AB34" s="19"/>
      <c r="AC34" s="19"/>
      <c r="AD34" s="18">
        <v>1.2</v>
      </c>
      <c r="AE34" s="19"/>
      <c r="AF34" s="19"/>
      <c r="AG34" s="19"/>
      <c r="AH34" s="19"/>
      <c r="AI34" s="19"/>
      <c r="AJ34" s="18">
        <v>30.7</v>
      </c>
      <c r="AK34" s="18">
        <v>36.799999999999997</v>
      </c>
      <c r="AL34" s="19"/>
      <c r="AM34" s="19"/>
      <c r="AN34" s="18">
        <v>36.799999999999997</v>
      </c>
      <c r="AO34" s="17">
        <v>2023</v>
      </c>
      <c r="AP34" s="18" t="s">
        <v>379</v>
      </c>
      <c r="AQ34" s="18" t="s">
        <v>74</v>
      </c>
      <c r="AR34" s="18" t="s">
        <v>261</v>
      </c>
      <c r="AS34" s="18" t="s">
        <v>72</v>
      </c>
      <c r="AT34" s="17" t="s">
        <v>689</v>
      </c>
      <c r="AU34" s="18" t="s">
        <v>383</v>
      </c>
      <c r="AV34" s="18" t="s">
        <v>261</v>
      </c>
      <c r="AW34" s="17" t="s">
        <v>130</v>
      </c>
    </row>
    <row r="35" spans="1:49" ht="316.8" x14ac:dyDescent="0.3">
      <c r="A35" s="17">
        <f t="shared" si="0"/>
        <v>30</v>
      </c>
      <c r="B35" s="18" t="s">
        <v>49</v>
      </c>
      <c r="C35" s="19"/>
      <c r="D35" s="72" t="s">
        <v>51</v>
      </c>
      <c r="E35" s="18" t="s">
        <v>755</v>
      </c>
      <c r="F35" s="73" t="s">
        <v>816</v>
      </c>
      <c r="G35" s="22" t="s">
        <v>384</v>
      </c>
      <c r="H35" s="24" t="s">
        <v>385</v>
      </c>
      <c r="I35" s="18" t="s">
        <v>386</v>
      </c>
      <c r="J35" s="18" t="s">
        <v>52</v>
      </c>
      <c r="K35" s="18" t="s">
        <v>52</v>
      </c>
      <c r="L35" s="21">
        <v>9.6999999999999993</v>
      </c>
      <c r="M35" s="18" t="s">
        <v>882</v>
      </c>
      <c r="N35" s="18" t="s">
        <v>881</v>
      </c>
      <c r="O35" s="18" t="s">
        <v>59</v>
      </c>
      <c r="P35" s="17" t="s">
        <v>60</v>
      </c>
      <c r="Q35" s="18" t="s">
        <v>387</v>
      </c>
      <c r="R35" s="18" t="s">
        <v>883</v>
      </c>
      <c r="S35" s="18" t="s">
        <v>210</v>
      </c>
      <c r="T35" s="18" t="s">
        <v>53</v>
      </c>
      <c r="U35" s="18" t="s">
        <v>574</v>
      </c>
      <c r="V35" s="18" t="s">
        <v>574</v>
      </c>
      <c r="W35" s="19"/>
      <c r="X35" s="17" t="s">
        <v>54</v>
      </c>
      <c r="Y35" s="19"/>
      <c r="Z35" s="19"/>
      <c r="AA35" s="19"/>
      <c r="AB35" s="19"/>
      <c r="AC35" s="19"/>
      <c r="AD35" s="18">
        <v>2.4300000000000002</v>
      </c>
      <c r="AE35" s="19"/>
      <c r="AF35" s="19"/>
      <c r="AG35" s="19"/>
      <c r="AH35" s="19"/>
      <c r="AI35" s="19"/>
      <c r="AJ35" s="18">
        <v>31.93</v>
      </c>
      <c r="AK35" s="18">
        <v>77.599999999999994</v>
      </c>
      <c r="AL35" s="19"/>
      <c r="AM35" s="19"/>
      <c r="AN35" s="18">
        <v>77.599999999999994</v>
      </c>
      <c r="AO35" s="17">
        <v>2023</v>
      </c>
      <c r="AP35" s="18" t="s">
        <v>276</v>
      </c>
      <c r="AQ35" s="18" t="s">
        <v>74</v>
      </c>
      <c r="AR35" s="18" t="s">
        <v>388</v>
      </c>
      <c r="AS35" s="18" t="s">
        <v>72</v>
      </c>
      <c r="AT35" s="17" t="s">
        <v>689</v>
      </c>
      <c r="AU35" s="18" t="s">
        <v>1095</v>
      </c>
      <c r="AV35" s="18" t="s">
        <v>388</v>
      </c>
      <c r="AW35" s="17" t="s">
        <v>130</v>
      </c>
    </row>
    <row r="36" spans="1:49" ht="316.8" x14ac:dyDescent="0.3">
      <c r="A36" s="17">
        <f t="shared" si="0"/>
        <v>31</v>
      </c>
      <c r="B36" s="18" t="s">
        <v>49</v>
      </c>
      <c r="C36" s="19"/>
      <c r="D36" s="72" t="s">
        <v>51</v>
      </c>
      <c r="E36" s="18" t="s">
        <v>755</v>
      </c>
      <c r="F36" s="73" t="s">
        <v>817</v>
      </c>
      <c r="G36" s="22" t="s">
        <v>394</v>
      </c>
      <c r="H36" s="24" t="s">
        <v>396</v>
      </c>
      <c r="I36" s="18" t="s">
        <v>249</v>
      </c>
      <c r="J36" s="18" t="s">
        <v>52</v>
      </c>
      <c r="K36" s="18" t="s">
        <v>52</v>
      </c>
      <c r="L36" s="21">
        <v>6.9</v>
      </c>
      <c r="M36" s="18" t="s">
        <v>882</v>
      </c>
      <c r="N36" s="18" t="s">
        <v>881</v>
      </c>
      <c r="O36" s="18" t="s">
        <v>59</v>
      </c>
      <c r="P36" s="17" t="s">
        <v>60</v>
      </c>
      <c r="Q36" s="18" t="s">
        <v>250</v>
      </c>
      <c r="R36" s="18" t="s">
        <v>883</v>
      </c>
      <c r="S36" s="18" t="s">
        <v>210</v>
      </c>
      <c r="T36" s="18" t="s">
        <v>312</v>
      </c>
      <c r="U36" s="18" t="s">
        <v>574</v>
      </c>
      <c r="V36" s="18" t="s">
        <v>574</v>
      </c>
      <c r="W36" s="19"/>
      <c r="X36" s="17" t="s">
        <v>54</v>
      </c>
      <c r="Y36" s="19"/>
      <c r="Z36" s="19"/>
      <c r="AA36" s="19"/>
      <c r="AB36" s="19"/>
      <c r="AC36" s="19"/>
      <c r="AD36" s="18">
        <v>1.73</v>
      </c>
      <c r="AE36" s="19"/>
      <c r="AF36" s="19"/>
      <c r="AG36" s="19"/>
      <c r="AH36" s="19"/>
      <c r="AI36" s="19"/>
      <c r="AJ36" s="18">
        <v>31.9</v>
      </c>
      <c r="AK36" s="18">
        <v>55.2</v>
      </c>
      <c r="AL36" s="19"/>
      <c r="AM36" s="19"/>
      <c r="AN36" s="18">
        <v>55.2</v>
      </c>
      <c r="AO36" s="17">
        <v>2023</v>
      </c>
      <c r="AP36" s="18" t="s">
        <v>390</v>
      </c>
      <c r="AQ36" s="18" t="s">
        <v>74</v>
      </c>
      <c r="AR36" s="18" t="s">
        <v>391</v>
      </c>
      <c r="AS36" s="18" t="s">
        <v>72</v>
      </c>
      <c r="AT36" s="17" t="s">
        <v>689</v>
      </c>
      <c r="AU36" s="18" t="s">
        <v>397</v>
      </c>
      <c r="AV36" s="18" t="s">
        <v>391</v>
      </c>
      <c r="AW36" s="17" t="s">
        <v>130</v>
      </c>
    </row>
    <row r="37" spans="1:49" ht="316.8" x14ac:dyDescent="0.3">
      <c r="A37" s="17">
        <f t="shared" si="0"/>
        <v>32</v>
      </c>
      <c r="B37" s="18" t="s">
        <v>49</v>
      </c>
      <c r="C37" s="19"/>
      <c r="D37" s="72" t="s">
        <v>51</v>
      </c>
      <c r="E37" s="18" t="s">
        <v>755</v>
      </c>
      <c r="F37" s="73" t="s">
        <v>818</v>
      </c>
      <c r="G37" s="22" t="s">
        <v>402</v>
      </c>
      <c r="H37" s="24" t="s">
        <v>403</v>
      </c>
      <c r="I37" s="18" t="s">
        <v>404</v>
      </c>
      <c r="J37" s="18" t="s">
        <v>52</v>
      </c>
      <c r="K37" s="18" t="s">
        <v>52</v>
      </c>
      <c r="L37" s="21">
        <v>7.1</v>
      </c>
      <c r="M37" s="18" t="s">
        <v>882</v>
      </c>
      <c r="N37" s="18" t="s">
        <v>881</v>
      </c>
      <c r="O37" s="18" t="s">
        <v>59</v>
      </c>
      <c r="P37" s="17" t="s">
        <v>60</v>
      </c>
      <c r="Q37" s="18" t="s">
        <v>405</v>
      </c>
      <c r="R37" s="18" t="s">
        <v>883</v>
      </c>
      <c r="S37" s="18" t="s">
        <v>210</v>
      </c>
      <c r="T37" s="18" t="s">
        <v>312</v>
      </c>
      <c r="U37" s="18" t="s">
        <v>574</v>
      </c>
      <c r="V37" s="18" t="s">
        <v>574</v>
      </c>
      <c r="W37" s="19"/>
      <c r="X37" s="17" t="s">
        <v>54</v>
      </c>
      <c r="Y37" s="19"/>
      <c r="Z37" s="19"/>
      <c r="AA37" s="19"/>
      <c r="AB37" s="19"/>
      <c r="AC37" s="19"/>
      <c r="AD37" s="18">
        <v>1.83</v>
      </c>
      <c r="AE37" s="19"/>
      <c r="AF37" s="19"/>
      <c r="AG37" s="19"/>
      <c r="AH37" s="19"/>
      <c r="AI37" s="19"/>
      <c r="AJ37" s="18">
        <v>31.04</v>
      </c>
      <c r="AK37" s="18">
        <v>56.8</v>
      </c>
      <c r="AL37" s="19"/>
      <c r="AM37" s="19"/>
      <c r="AN37" s="18">
        <v>56.8</v>
      </c>
      <c r="AO37" s="17">
        <v>2023</v>
      </c>
      <c r="AP37" s="18" t="s">
        <v>406</v>
      </c>
      <c r="AQ37" s="18" t="s">
        <v>74</v>
      </c>
      <c r="AR37" s="18" t="s">
        <v>407</v>
      </c>
      <c r="AS37" s="18" t="s">
        <v>72</v>
      </c>
      <c r="AT37" s="17" t="s">
        <v>689</v>
      </c>
      <c r="AU37" s="18" t="s">
        <v>408</v>
      </c>
      <c r="AV37" s="18" t="s">
        <v>407</v>
      </c>
      <c r="AW37" s="17" t="s">
        <v>130</v>
      </c>
    </row>
    <row r="38" spans="1:49" ht="100.8" x14ac:dyDescent="0.3">
      <c r="A38" s="17">
        <f t="shared" si="0"/>
        <v>33</v>
      </c>
      <c r="B38" s="50" t="s">
        <v>680</v>
      </c>
      <c r="C38" s="18"/>
      <c r="D38" s="72" t="s">
        <v>569</v>
      </c>
      <c r="E38" s="18" t="s">
        <v>756</v>
      </c>
      <c r="F38" s="73" t="s">
        <v>819</v>
      </c>
      <c r="G38" s="20" t="s">
        <v>1026</v>
      </c>
      <c r="H38" s="18" t="s">
        <v>1096</v>
      </c>
      <c r="I38" s="18" t="s">
        <v>597</v>
      </c>
      <c r="J38" s="18" t="s">
        <v>52</v>
      </c>
      <c r="K38" s="18" t="s">
        <v>52</v>
      </c>
      <c r="L38" s="21">
        <v>0.7</v>
      </c>
      <c r="M38" s="18" t="s">
        <v>882</v>
      </c>
      <c r="N38" s="18" t="s">
        <v>881</v>
      </c>
      <c r="O38" s="18" t="s">
        <v>570</v>
      </c>
      <c r="P38" s="18" t="s">
        <v>571</v>
      </c>
      <c r="Q38" s="18" t="s">
        <v>593</v>
      </c>
      <c r="R38" s="18" t="s">
        <v>883</v>
      </c>
      <c r="S38" s="17" t="s">
        <v>210</v>
      </c>
      <c r="T38" s="18" t="s">
        <v>588</v>
      </c>
      <c r="U38" s="18" t="s">
        <v>574</v>
      </c>
      <c r="V38" s="18" t="s">
        <v>574</v>
      </c>
      <c r="W38" s="18" t="s">
        <v>52</v>
      </c>
      <c r="X38" s="18"/>
      <c r="Y38" s="18"/>
      <c r="Z38" s="18" t="s">
        <v>575</v>
      </c>
      <c r="AA38" s="18"/>
      <c r="AB38" s="18"/>
      <c r="AC38" s="18"/>
      <c r="AD38" s="18"/>
      <c r="AE38" s="18"/>
      <c r="AF38" s="21">
        <v>1.03</v>
      </c>
      <c r="AG38" s="18"/>
      <c r="AH38" s="18"/>
      <c r="AI38" s="18"/>
      <c r="AJ38" s="18"/>
      <c r="AK38" s="18">
        <v>2.7050689999999999</v>
      </c>
      <c r="AL38" s="18"/>
      <c r="AM38" s="18">
        <v>0.41199999999999998</v>
      </c>
      <c r="AN38" s="18">
        <v>3.1170689999999999</v>
      </c>
      <c r="AO38" s="27">
        <v>44720</v>
      </c>
      <c r="AP38" s="29" t="s">
        <v>693</v>
      </c>
      <c r="AQ38" s="18" t="s">
        <v>678</v>
      </c>
      <c r="AR38" s="18" t="s">
        <v>596</v>
      </c>
      <c r="AS38" s="18" t="s">
        <v>72</v>
      </c>
      <c r="AT38" s="18" t="s">
        <v>793</v>
      </c>
      <c r="AU38" s="18" t="s">
        <v>598</v>
      </c>
      <c r="AV38" s="18" t="s">
        <v>596</v>
      </c>
      <c r="AW38" s="27">
        <v>45089</v>
      </c>
    </row>
    <row r="39" spans="1:49" ht="316.8" x14ac:dyDescent="0.3">
      <c r="A39" s="17">
        <f t="shared" si="0"/>
        <v>34</v>
      </c>
      <c r="B39" s="18" t="s">
        <v>49</v>
      </c>
      <c r="C39" s="19"/>
      <c r="D39" s="72" t="s">
        <v>51</v>
      </c>
      <c r="E39" s="18" t="s">
        <v>755</v>
      </c>
      <c r="F39" s="73" t="s">
        <v>1097</v>
      </c>
      <c r="G39" s="22" t="s">
        <v>970</v>
      </c>
      <c r="H39" s="24" t="s">
        <v>457</v>
      </c>
      <c r="I39" s="18" t="s">
        <v>458</v>
      </c>
      <c r="J39" s="18" t="s">
        <v>52</v>
      </c>
      <c r="K39" s="18" t="s">
        <v>52</v>
      </c>
      <c r="L39" s="21">
        <v>6.4</v>
      </c>
      <c r="M39" s="18" t="s">
        <v>882</v>
      </c>
      <c r="N39" s="18" t="s">
        <v>881</v>
      </c>
      <c r="O39" s="18" t="s">
        <v>155</v>
      </c>
      <c r="P39" s="17" t="s">
        <v>156</v>
      </c>
      <c r="Q39" s="18" t="s">
        <v>459</v>
      </c>
      <c r="R39" s="18" t="s">
        <v>889</v>
      </c>
      <c r="S39" s="18" t="s">
        <v>739</v>
      </c>
      <c r="T39" s="18" t="s">
        <v>312</v>
      </c>
      <c r="U39" s="18" t="s">
        <v>574</v>
      </c>
      <c r="V39" s="18" t="s">
        <v>574</v>
      </c>
      <c r="W39" s="19"/>
      <c r="X39" s="17" t="s">
        <v>54</v>
      </c>
      <c r="Y39" s="19"/>
      <c r="Z39" s="19"/>
      <c r="AA39" s="19"/>
      <c r="AB39" s="19"/>
      <c r="AC39" s="19"/>
      <c r="AD39" s="18">
        <v>1.6</v>
      </c>
      <c r="AE39" s="19"/>
      <c r="AF39" s="19"/>
      <c r="AG39" s="19"/>
      <c r="AH39" s="19"/>
      <c r="AI39" s="19"/>
      <c r="AJ39" s="18">
        <v>32</v>
      </c>
      <c r="AK39" s="18">
        <v>51.2</v>
      </c>
      <c r="AL39" s="19"/>
      <c r="AM39" s="19"/>
      <c r="AN39" s="18">
        <v>51.2</v>
      </c>
      <c r="AO39" s="17">
        <v>2023</v>
      </c>
      <c r="AP39" s="18" t="s">
        <v>406</v>
      </c>
      <c r="AQ39" s="18" t="s">
        <v>74</v>
      </c>
      <c r="AR39" s="18" t="s">
        <v>460</v>
      </c>
      <c r="AS39" s="18" t="s">
        <v>72</v>
      </c>
      <c r="AT39" s="17" t="s">
        <v>689</v>
      </c>
      <c r="AU39" s="18" t="s">
        <v>1098</v>
      </c>
      <c r="AV39" s="18" t="s">
        <v>63</v>
      </c>
      <c r="AW39" s="17" t="s">
        <v>130</v>
      </c>
    </row>
    <row r="40" spans="1:49" ht="316.8" x14ac:dyDescent="0.3">
      <c r="A40" s="17">
        <f t="shared" si="0"/>
        <v>35</v>
      </c>
      <c r="B40" s="18" t="s">
        <v>49</v>
      </c>
      <c r="C40" s="19"/>
      <c r="D40" s="72" t="s">
        <v>51</v>
      </c>
      <c r="E40" s="18" t="s">
        <v>755</v>
      </c>
      <c r="F40" s="73" t="s">
        <v>982</v>
      </c>
      <c r="G40" s="22" t="s">
        <v>983</v>
      </c>
      <c r="H40" s="24" t="s">
        <v>527</v>
      </c>
      <c r="I40" s="18" t="s">
        <v>984</v>
      </c>
      <c r="J40" s="18" t="s">
        <v>52</v>
      </c>
      <c r="K40" s="18" t="s">
        <v>52</v>
      </c>
      <c r="L40" s="21">
        <v>2.9</v>
      </c>
      <c r="M40" s="18" t="s">
        <v>882</v>
      </c>
      <c r="N40" s="18" t="s">
        <v>881</v>
      </c>
      <c r="O40" s="18" t="s">
        <v>155</v>
      </c>
      <c r="P40" s="17" t="s">
        <v>521</v>
      </c>
      <c r="Q40" s="18" t="s">
        <v>528</v>
      </c>
      <c r="R40" s="18" t="s">
        <v>890</v>
      </c>
      <c r="S40" s="18" t="s">
        <v>747</v>
      </c>
      <c r="T40" s="18" t="s">
        <v>73</v>
      </c>
      <c r="U40" s="18" t="s">
        <v>574</v>
      </c>
      <c r="V40" s="18" t="s">
        <v>574</v>
      </c>
      <c r="W40" s="19"/>
      <c r="X40" s="17" t="s">
        <v>54</v>
      </c>
      <c r="Y40" s="19"/>
      <c r="Z40" s="19"/>
      <c r="AA40" s="19"/>
      <c r="AB40" s="19"/>
      <c r="AC40" s="19"/>
      <c r="AD40" s="18">
        <v>0.73</v>
      </c>
      <c r="AE40" s="19"/>
      <c r="AF40" s="19"/>
      <c r="AG40" s="19"/>
      <c r="AH40" s="19"/>
      <c r="AI40" s="19"/>
      <c r="AJ40" s="18">
        <v>31.78</v>
      </c>
      <c r="AK40" s="18">
        <v>23.2</v>
      </c>
      <c r="AL40" s="19"/>
      <c r="AM40" s="19"/>
      <c r="AN40" s="18">
        <v>23.2</v>
      </c>
      <c r="AO40" s="17">
        <v>2023</v>
      </c>
      <c r="AP40" s="18" t="s">
        <v>529</v>
      </c>
      <c r="AQ40" s="18" t="s">
        <v>74</v>
      </c>
      <c r="AR40" s="18" t="s">
        <v>530</v>
      </c>
      <c r="AS40" s="18" t="s">
        <v>503</v>
      </c>
      <c r="AT40" s="17" t="s">
        <v>689</v>
      </c>
      <c r="AU40" s="18" t="s">
        <v>504</v>
      </c>
      <c r="AV40" s="18" t="s">
        <v>530</v>
      </c>
      <c r="AW40" s="17" t="s">
        <v>130</v>
      </c>
    </row>
    <row r="41" spans="1:49" ht="316.8" x14ac:dyDescent="0.3">
      <c r="A41" s="17">
        <f t="shared" si="0"/>
        <v>36</v>
      </c>
      <c r="B41" s="18" t="s">
        <v>49</v>
      </c>
      <c r="C41" s="19"/>
      <c r="D41" s="72" t="s">
        <v>51</v>
      </c>
      <c r="E41" s="18" t="s">
        <v>755</v>
      </c>
      <c r="F41" s="73" t="s">
        <v>985</v>
      </c>
      <c r="G41" s="22" t="s">
        <v>986</v>
      </c>
      <c r="H41" s="24" t="s">
        <v>480</v>
      </c>
      <c r="I41" s="18" t="s">
        <v>481</v>
      </c>
      <c r="J41" s="18" t="s">
        <v>52</v>
      </c>
      <c r="K41" s="18" t="s">
        <v>52</v>
      </c>
      <c r="L41" s="21">
        <v>6.5</v>
      </c>
      <c r="M41" s="18" t="s">
        <v>882</v>
      </c>
      <c r="N41" s="18" t="s">
        <v>881</v>
      </c>
      <c r="O41" s="18" t="s">
        <v>155</v>
      </c>
      <c r="P41" s="17" t="s">
        <v>172</v>
      </c>
      <c r="Q41" s="18" t="s">
        <v>482</v>
      </c>
      <c r="R41" s="18" t="s">
        <v>891</v>
      </c>
      <c r="S41" s="18" t="s">
        <v>745</v>
      </c>
      <c r="T41" s="18" t="s">
        <v>312</v>
      </c>
      <c r="U41" s="18" t="s">
        <v>574</v>
      </c>
      <c r="V41" s="18" t="s">
        <v>574</v>
      </c>
      <c r="W41" s="19"/>
      <c r="X41" s="17" t="s">
        <v>54</v>
      </c>
      <c r="Y41" s="19"/>
      <c r="Z41" s="19"/>
      <c r="AA41" s="19"/>
      <c r="AB41" s="19"/>
      <c r="AC41" s="19"/>
      <c r="AD41" s="18">
        <v>1.63</v>
      </c>
      <c r="AE41" s="19"/>
      <c r="AF41" s="19"/>
      <c r="AG41" s="19"/>
      <c r="AH41" s="19"/>
      <c r="AI41" s="19"/>
      <c r="AJ41" s="18">
        <v>31.9</v>
      </c>
      <c r="AK41" s="18">
        <v>52</v>
      </c>
      <c r="AL41" s="19"/>
      <c r="AM41" s="19"/>
      <c r="AN41" s="18">
        <v>52</v>
      </c>
      <c r="AO41" s="17">
        <v>2023</v>
      </c>
      <c r="AP41" s="18" t="s">
        <v>406</v>
      </c>
      <c r="AQ41" s="18" t="s">
        <v>74</v>
      </c>
      <c r="AR41" s="18" t="s">
        <v>483</v>
      </c>
      <c r="AS41" s="18" t="s">
        <v>72</v>
      </c>
      <c r="AT41" s="17" t="s">
        <v>689</v>
      </c>
      <c r="AU41" s="18" t="s">
        <v>484</v>
      </c>
      <c r="AV41" s="18" t="s">
        <v>63</v>
      </c>
      <c r="AW41" s="17" t="s">
        <v>130</v>
      </c>
    </row>
    <row r="42" spans="1:49" ht="316.8" x14ac:dyDescent="0.3">
      <c r="A42" s="17">
        <f t="shared" si="0"/>
        <v>37</v>
      </c>
      <c r="B42" s="18" t="s">
        <v>49</v>
      </c>
      <c r="C42" s="19"/>
      <c r="D42" s="72" t="s">
        <v>51</v>
      </c>
      <c r="E42" s="18" t="s">
        <v>755</v>
      </c>
      <c r="F42" s="73" t="s">
        <v>987</v>
      </c>
      <c r="G42" s="22" t="s">
        <v>988</v>
      </c>
      <c r="H42" s="24" t="s">
        <v>479</v>
      </c>
      <c r="I42" s="18" t="s">
        <v>474</v>
      </c>
      <c r="J42" s="18" t="s">
        <v>52</v>
      </c>
      <c r="K42" s="18" t="s">
        <v>52</v>
      </c>
      <c r="L42" s="21">
        <v>6.9</v>
      </c>
      <c r="M42" s="18" t="s">
        <v>882</v>
      </c>
      <c r="N42" s="18" t="s">
        <v>881</v>
      </c>
      <c r="O42" s="18" t="s">
        <v>155</v>
      </c>
      <c r="P42" s="17" t="s">
        <v>172</v>
      </c>
      <c r="Q42" s="18" t="s">
        <v>173</v>
      </c>
      <c r="R42" s="18" t="s">
        <v>891</v>
      </c>
      <c r="S42" s="18" t="s">
        <v>591</v>
      </c>
      <c r="T42" s="18" t="s">
        <v>67</v>
      </c>
      <c r="U42" s="18" t="s">
        <v>574</v>
      </c>
      <c r="V42" s="18" t="s">
        <v>574</v>
      </c>
      <c r="W42" s="19"/>
      <c r="X42" s="17" t="s">
        <v>54</v>
      </c>
      <c r="Y42" s="19"/>
      <c r="Z42" s="19"/>
      <c r="AA42" s="19"/>
      <c r="AB42" s="19"/>
      <c r="AC42" s="19"/>
      <c r="AD42" s="18">
        <v>1.73</v>
      </c>
      <c r="AE42" s="19"/>
      <c r="AF42" s="19"/>
      <c r="AG42" s="19"/>
      <c r="AH42" s="19"/>
      <c r="AI42" s="19"/>
      <c r="AJ42" s="18">
        <v>31.9</v>
      </c>
      <c r="AK42" s="18">
        <v>55.2</v>
      </c>
      <c r="AL42" s="19"/>
      <c r="AM42" s="19"/>
      <c r="AN42" s="18">
        <v>55.2</v>
      </c>
      <c r="AO42" s="17">
        <v>2023</v>
      </c>
      <c r="AP42" s="18" t="s">
        <v>475</v>
      </c>
      <c r="AQ42" s="18" t="s">
        <v>74</v>
      </c>
      <c r="AR42" s="18" t="s">
        <v>476</v>
      </c>
      <c r="AS42" s="18" t="s">
        <v>57</v>
      </c>
      <c r="AT42" s="17" t="s">
        <v>689</v>
      </c>
      <c r="AU42" s="18" t="s">
        <v>1099</v>
      </c>
      <c r="AV42" s="18" t="s">
        <v>1265</v>
      </c>
      <c r="AW42" s="17" t="s">
        <v>130</v>
      </c>
    </row>
    <row r="43" spans="1:49" ht="316.8" x14ac:dyDescent="0.3">
      <c r="A43" s="17">
        <f t="shared" si="0"/>
        <v>38</v>
      </c>
      <c r="B43" s="18" t="s">
        <v>49</v>
      </c>
      <c r="C43" s="19"/>
      <c r="D43" s="72" t="s">
        <v>51</v>
      </c>
      <c r="E43" s="18" t="s">
        <v>755</v>
      </c>
      <c r="F43" s="73" t="s">
        <v>1100</v>
      </c>
      <c r="G43" s="22" t="s">
        <v>989</v>
      </c>
      <c r="H43" s="24" t="s">
        <v>506</v>
      </c>
      <c r="I43" s="18" t="s">
        <v>507</v>
      </c>
      <c r="J43" s="18" t="s">
        <v>52</v>
      </c>
      <c r="K43" s="18" t="s">
        <v>52</v>
      </c>
      <c r="L43" s="21">
        <v>10.199999999999999</v>
      </c>
      <c r="M43" s="18" t="s">
        <v>882</v>
      </c>
      <c r="N43" s="18" t="s">
        <v>881</v>
      </c>
      <c r="O43" s="18" t="s">
        <v>155</v>
      </c>
      <c r="P43" s="17" t="s">
        <v>165</v>
      </c>
      <c r="Q43" s="18" t="s">
        <v>508</v>
      </c>
      <c r="R43" s="18" t="s">
        <v>891</v>
      </c>
      <c r="S43" s="18" t="s">
        <v>591</v>
      </c>
      <c r="T43" s="18" t="s">
        <v>67</v>
      </c>
      <c r="U43" s="18" t="s">
        <v>574</v>
      </c>
      <c r="V43" s="18" t="s">
        <v>574</v>
      </c>
      <c r="W43" s="19"/>
      <c r="X43" s="17" t="s">
        <v>54</v>
      </c>
      <c r="Y43" s="19"/>
      <c r="Z43" s="19"/>
      <c r="AA43" s="19"/>
      <c r="AB43" s="19"/>
      <c r="AC43" s="19"/>
      <c r="AD43" s="18">
        <v>2.5499999999999998</v>
      </c>
      <c r="AE43" s="19"/>
      <c r="AF43" s="19"/>
      <c r="AG43" s="19"/>
      <c r="AH43" s="19"/>
      <c r="AI43" s="19"/>
      <c r="AJ43" s="18">
        <v>72</v>
      </c>
      <c r="AK43" s="18">
        <v>183.6</v>
      </c>
      <c r="AL43" s="19"/>
      <c r="AM43" s="19"/>
      <c r="AN43" s="18">
        <v>183.6</v>
      </c>
      <c r="AO43" s="17">
        <v>2023</v>
      </c>
      <c r="AP43" s="18" t="s">
        <v>509</v>
      </c>
      <c r="AQ43" s="18" t="s">
        <v>74</v>
      </c>
      <c r="AR43" s="18" t="s">
        <v>510</v>
      </c>
      <c r="AS43" s="18" t="s">
        <v>503</v>
      </c>
      <c r="AT43" s="17" t="s">
        <v>689</v>
      </c>
      <c r="AU43" s="18" t="s">
        <v>504</v>
      </c>
      <c r="AV43" s="18" t="s">
        <v>510</v>
      </c>
      <c r="AW43" s="17" t="s">
        <v>130</v>
      </c>
    </row>
    <row r="44" spans="1:49" ht="252" customHeight="1" x14ac:dyDescent="0.3">
      <c r="A44" s="17">
        <f t="shared" si="0"/>
        <v>39</v>
      </c>
      <c r="B44" s="50" t="s">
        <v>679</v>
      </c>
      <c r="C44" s="18"/>
      <c r="D44" s="72" t="s">
        <v>681</v>
      </c>
      <c r="E44" s="18" t="s">
        <v>756</v>
      </c>
      <c r="F44" s="73" t="s">
        <v>1102</v>
      </c>
      <c r="G44" s="20" t="s">
        <v>701</v>
      </c>
      <c r="H44" s="18" t="s">
        <v>1103</v>
      </c>
      <c r="I44" s="18" t="s">
        <v>507</v>
      </c>
      <c r="J44" s="18" t="s">
        <v>52</v>
      </c>
      <c r="K44" s="18" t="s">
        <v>52</v>
      </c>
      <c r="L44" s="21">
        <v>1.5</v>
      </c>
      <c r="M44" s="18" t="s">
        <v>882</v>
      </c>
      <c r="N44" s="18" t="s">
        <v>881</v>
      </c>
      <c r="O44" s="18" t="s">
        <v>164</v>
      </c>
      <c r="P44" s="18" t="s">
        <v>165</v>
      </c>
      <c r="Q44" s="18" t="s">
        <v>508</v>
      </c>
      <c r="R44" s="18" t="s">
        <v>891</v>
      </c>
      <c r="S44" s="17" t="s">
        <v>591</v>
      </c>
      <c r="T44" s="18" t="s">
        <v>67</v>
      </c>
      <c r="U44" s="18" t="s">
        <v>574</v>
      </c>
      <c r="V44" s="18" t="s">
        <v>574</v>
      </c>
      <c r="W44" s="18" t="s">
        <v>592</v>
      </c>
      <c r="X44" s="18"/>
      <c r="Y44" s="18"/>
      <c r="Z44" s="18" t="s">
        <v>575</v>
      </c>
      <c r="AA44" s="18"/>
      <c r="AB44" s="18"/>
      <c r="AC44" s="18"/>
      <c r="AD44" s="18"/>
      <c r="AE44" s="18"/>
      <c r="AF44" s="21">
        <v>2</v>
      </c>
      <c r="AG44" s="18"/>
      <c r="AH44" s="18"/>
      <c r="AI44" s="18"/>
      <c r="AJ44" s="18">
        <v>1.5</v>
      </c>
      <c r="AK44" s="18">
        <v>3</v>
      </c>
      <c r="AL44" s="18">
        <v>0.2</v>
      </c>
      <c r="AM44" s="18">
        <v>0.6</v>
      </c>
      <c r="AN44" s="18">
        <v>3.6</v>
      </c>
      <c r="AO44" s="27">
        <v>45142</v>
      </c>
      <c r="AP44" s="18" t="s">
        <v>1104</v>
      </c>
      <c r="AQ44" s="18" t="s">
        <v>1101</v>
      </c>
      <c r="AR44" s="18" t="s">
        <v>510</v>
      </c>
      <c r="AS44" s="18" t="s">
        <v>72</v>
      </c>
      <c r="AT44" s="18" t="s">
        <v>794</v>
      </c>
      <c r="AU44" s="18" t="s">
        <v>578</v>
      </c>
      <c r="AV44" s="18" t="s">
        <v>510</v>
      </c>
      <c r="AW44" s="27">
        <v>45142</v>
      </c>
    </row>
    <row r="45" spans="1:49" ht="316.8" x14ac:dyDescent="0.3">
      <c r="A45" s="17">
        <f t="shared" si="0"/>
        <v>40</v>
      </c>
      <c r="B45" s="18" t="s">
        <v>49</v>
      </c>
      <c r="C45" s="19"/>
      <c r="D45" s="72" t="s">
        <v>51</v>
      </c>
      <c r="E45" s="18" t="s">
        <v>755</v>
      </c>
      <c r="F45" s="73" t="s">
        <v>990</v>
      </c>
      <c r="G45" s="22" t="s">
        <v>989</v>
      </c>
      <c r="H45" s="24" t="s">
        <v>511</v>
      </c>
      <c r="I45" s="18" t="s">
        <v>507</v>
      </c>
      <c r="J45" s="18" t="s">
        <v>52</v>
      </c>
      <c r="K45" s="18" t="s">
        <v>52</v>
      </c>
      <c r="L45" s="21">
        <v>3.4</v>
      </c>
      <c r="M45" s="18" t="s">
        <v>882</v>
      </c>
      <c r="N45" s="18" t="s">
        <v>881</v>
      </c>
      <c r="O45" s="18" t="s">
        <v>155</v>
      </c>
      <c r="P45" s="17" t="s">
        <v>165</v>
      </c>
      <c r="Q45" s="18" t="s">
        <v>508</v>
      </c>
      <c r="R45" s="18" t="s">
        <v>893</v>
      </c>
      <c r="S45" s="18" t="s">
        <v>699</v>
      </c>
      <c r="T45" s="18" t="s">
        <v>67</v>
      </c>
      <c r="U45" s="18" t="s">
        <v>574</v>
      </c>
      <c r="V45" s="18" t="s">
        <v>574</v>
      </c>
      <c r="W45" s="19"/>
      <c r="X45" s="17" t="s">
        <v>54</v>
      </c>
      <c r="Y45" s="19"/>
      <c r="Z45" s="19"/>
      <c r="AA45" s="19"/>
      <c r="AB45" s="19"/>
      <c r="AC45" s="19"/>
      <c r="AD45" s="18">
        <v>0.85</v>
      </c>
      <c r="AE45" s="19"/>
      <c r="AF45" s="19"/>
      <c r="AG45" s="19"/>
      <c r="AH45" s="19"/>
      <c r="AI45" s="19"/>
      <c r="AJ45" s="18">
        <v>32</v>
      </c>
      <c r="AK45" s="18">
        <v>27.2</v>
      </c>
      <c r="AL45" s="19"/>
      <c r="AM45" s="19"/>
      <c r="AN45" s="18">
        <v>27.2</v>
      </c>
      <c r="AO45" s="17">
        <v>2023</v>
      </c>
      <c r="AP45" s="18" t="s">
        <v>509</v>
      </c>
      <c r="AQ45" s="18" t="s">
        <v>74</v>
      </c>
      <c r="AR45" s="18" t="s">
        <v>510</v>
      </c>
      <c r="AS45" s="18" t="s">
        <v>503</v>
      </c>
      <c r="AT45" s="17" t="s">
        <v>689</v>
      </c>
      <c r="AU45" s="18" t="s">
        <v>504</v>
      </c>
      <c r="AV45" s="18" t="s">
        <v>1266</v>
      </c>
      <c r="AW45" s="17" t="s">
        <v>130</v>
      </c>
    </row>
    <row r="46" spans="1:49" ht="316.8" x14ac:dyDescent="0.3">
      <c r="A46" s="17">
        <f t="shared" si="0"/>
        <v>41</v>
      </c>
      <c r="B46" s="18" t="s">
        <v>49</v>
      </c>
      <c r="C46" s="19"/>
      <c r="D46" s="72" t="s">
        <v>51</v>
      </c>
      <c r="E46" s="18" t="s">
        <v>755</v>
      </c>
      <c r="F46" s="73" t="s">
        <v>1105</v>
      </c>
      <c r="G46" s="22" t="s">
        <v>991</v>
      </c>
      <c r="H46" s="24" t="s">
        <v>560</v>
      </c>
      <c r="I46" s="18" t="s">
        <v>992</v>
      </c>
      <c r="J46" s="18" t="s">
        <v>52</v>
      </c>
      <c r="K46" s="18" t="s">
        <v>52</v>
      </c>
      <c r="L46" s="21">
        <v>16.100000000000001</v>
      </c>
      <c r="M46" s="18" t="s">
        <v>882</v>
      </c>
      <c r="N46" s="18" t="s">
        <v>881</v>
      </c>
      <c r="O46" s="18" t="s">
        <v>155</v>
      </c>
      <c r="P46" s="17" t="s">
        <v>172</v>
      </c>
      <c r="Q46" s="18" t="s">
        <v>561</v>
      </c>
      <c r="R46" s="18" t="s">
        <v>893</v>
      </c>
      <c r="S46" s="18" t="s">
        <v>699</v>
      </c>
      <c r="T46" s="18" t="s">
        <v>188</v>
      </c>
      <c r="U46" s="18" t="s">
        <v>574</v>
      </c>
      <c r="V46" s="18" t="s">
        <v>574</v>
      </c>
      <c r="W46" s="19"/>
      <c r="X46" s="17" t="s">
        <v>54</v>
      </c>
      <c r="Y46" s="19"/>
      <c r="Z46" s="19"/>
      <c r="AA46" s="19"/>
      <c r="AB46" s="19"/>
      <c r="AC46" s="19"/>
      <c r="AD46" s="18">
        <v>4.03</v>
      </c>
      <c r="AE46" s="19"/>
      <c r="AF46" s="19"/>
      <c r="AG46" s="19"/>
      <c r="AH46" s="19"/>
      <c r="AI46" s="19"/>
      <c r="AJ46" s="18">
        <v>71.91</v>
      </c>
      <c r="AK46" s="18">
        <v>289.8</v>
      </c>
      <c r="AL46" s="19"/>
      <c r="AM46" s="19"/>
      <c r="AN46" s="18">
        <v>289.8</v>
      </c>
      <c r="AO46" s="17">
        <v>2023</v>
      </c>
      <c r="AP46" s="18" t="s">
        <v>77</v>
      </c>
      <c r="AQ46" s="18" t="s">
        <v>74</v>
      </c>
      <c r="AR46" s="18" t="s">
        <v>562</v>
      </c>
      <c r="AS46" s="18" t="s">
        <v>72</v>
      </c>
      <c r="AT46" s="17" t="s">
        <v>689</v>
      </c>
      <c r="AU46" s="18" t="s">
        <v>563</v>
      </c>
      <c r="AV46" s="18" t="s">
        <v>517</v>
      </c>
      <c r="AW46" s="17" t="s">
        <v>130</v>
      </c>
    </row>
    <row r="47" spans="1:49" ht="228.75" customHeight="1" x14ac:dyDescent="0.3">
      <c r="A47" s="17">
        <f t="shared" si="0"/>
        <v>42</v>
      </c>
      <c r="B47" s="50" t="s">
        <v>679</v>
      </c>
      <c r="C47" s="18"/>
      <c r="D47" s="72" t="s">
        <v>681</v>
      </c>
      <c r="E47" s="18" t="s">
        <v>756</v>
      </c>
      <c r="F47" s="73" t="s">
        <v>1106</v>
      </c>
      <c r="G47" s="20" t="s">
        <v>1107</v>
      </c>
      <c r="H47" s="18" t="s">
        <v>1108</v>
      </c>
      <c r="I47" s="18" t="s">
        <v>510</v>
      </c>
      <c r="J47" s="18" t="s">
        <v>52</v>
      </c>
      <c r="K47" s="18" t="s">
        <v>52</v>
      </c>
      <c r="L47" s="21">
        <v>1.5</v>
      </c>
      <c r="M47" s="18" t="s">
        <v>882</v>
      </c>
      <c r="N47" s="18" t="s">
        <v>881</v>
      </c>
      <c r="O47" s="18" t="s">
        <v>201</v>
      </c>
      <c r="P47" s="18" t="s">
        <v>202</v>
      </c>
      <c r="Q47" s="18" t="s">
        <v>892</v>
      </c>
      <c r="R47" s="18" t="s">
        <v>893</v>
      </c>
      <c r="S47" s="17" t="s">
        <v>699</v>
      </c>
      <c r="T47" s="18" t="s">
        <v>67</v>
      </c>
      <c r="U47" s="18" t="s">
        <v>574</v>
      </c>
      <c r="V47" s="18" t="s">
        <v>574</v>
      </c>
      <c r="W47" s="18"/>
      <c r="X47" s="18"/>
      <c r="Y47" s="18"/>
      <c r="Z47" s="18" t="s">
        <v>575</v>
      </c>
      <c r="AA47" s="18"/>
      <c r="AB47" s="18"/>
      <c r="AC47" s="18"/>
      <c r="AD47" s="18"/>
      <c r="AE47" s="18"/>
      <c r="AF47" s="21">
        <v>2</v>
      </c>
      <c r="AG47" s="18"/>
      <c r="AH47" s="18"/>
      <c r="AI47" s="18"/>
      <c r="AJ47" s="18">
        <v>1.5</v>
      </c>
      <c r="AK47" s="18">
        <v>3</v>
      </c>
      <c r="AL47" s="18">
        <v>0.2</v>
      </c>
      <c r="AM47" s="18">
        <v>0.6</v>
      </c>
      <c r="AN47" s="18">
        <v>3.6</v>
      </c>
      <c r="AO47" s="27">
        <v>45142</v>
      </c>
      <c r="AP47" s="18" t="s">
        <v>1109</v>
      </c>
      <c r="AQ47" s="18" t="s">
        <v>74</v>
      </c>
      <c r="AR47" s="18" t="s">
        <v>510</v>
      </c>
      <c r="AS47" s="18" t="s">
        <v>72</v>
      </c>
      <c r="AT47" s="18" t="s">
        <v>794</v>
      </c>
      <c r="AU47" s="18" t="s">
        <v>578</v>
      </c>
      <c r="AV47" s="18" t="s">
        <v>510</v>
      </c>
      <c r="AW47" s="27">
        <v>45142</v>
      </c>
    </row>
    <row r="48" spans="1:49" ht="214.8" customHeight="1" x14ac:dyDescent="0.3">
      <c r="A48" s="17">
        <f t="shared" si="0"/>
        <v>43</v>
      </c>
      <c r="B48" s="50" t="s">
        <v>679</v>
      </c>
      <c r="C48" s="67"/>
      <c r="D48" s="72" t="s">
        <v>569</v>
      </c>
      <c r="E48" s="18" t="s">
        <v>945</v>
      </c>
      <c r="F48" s="74" t="s">
        <v>1113</v>
      </c>
      <c r="G48" s="20" t="s">
        <v>1112</v>
      </c>
      <c r="H48" s="66" t="s">
        <v>1110</v>
      </c>
      <c r="I48" s="18" t="s">
        <v>946</v>
      </c>
      <c r="J48" s="68" t="s">
        <v>52</v>
      </c>
      <c r="K48" s="18" t="s">
        <v>52</v>
      </c>
      <c r="L48" s="21">
        <v>1</v>
      </c>
      <c r="M48" s="18" t="s">
        <v>882</v>
      </c>
      <c r="N48" s="18" t="s">
        <v>881</v>
      </c>
      <c r="O48" s="18" t="s">
        <v>164</v>
      </c>
      <c r="P48" s="18" t="s">
        <v>165</v>
      </c>
      <c r="Q48" s="18" t="s">
        <v>947</v>
      </c>
      <c r="R48" s="68" t="s">
        <v>1111</v>
      </c>
      <c r="S48" s="68" t="s">
        <v>748</v>
      </c>
      <c r="T48" s="18" t="s">
        <v>73</v>
      </c>
      <c r="U48" s="18" t="s">
        <v>574</v>
      </c>
      <c r="V48" s="18" t="s">
        <v>574</v>
      </c>
      <c r="W48" s="18"/>
      <c r="X48" s="67"/>
      <c r="Y48" s="67"/>
      <c r="Z48" s="18" t="s">
        <v>575</v>
      </c>
      <c r="AA48" s="67"/>
      <c r="AB48" s="67"/>
      <c r="AC48" s="67"/>
      <c r="AD48" s="67"/>
      <c r="AE48" s="67"/>
      <c r="AF48" s="68" t="s">
        <v>944</v>
      </c>
      <c r="AG48" s="67"/>
      <c r="AH48" s="67"/>
      <c r="AI48" s="67"/>
      <c r="AJ48" s="68">
        <v>0.89943600000000001</v>
      </c>
      <c r="AK48" s="67">
        <v>1.1494359999999999</v>
      </c>
      <c r="AL48" s="54">
        <v>0.4</v>
      </c>
      <c r="AM48" s="54">
        <v>0.4</v>
      </c>
      <c r="AN48" s="55">
        <v>1.549436</v>
      </c>
      <c r="AO48" s="69">
        <v>45126</v>
      </c>
      <c r="AP48" s="18" t="s">
        <v>1109</v>
      </c>
      <c r="AQ48" s="18" t="s">
        <v>74</v>
      </c>
      <c r="AR48" s="18" t="s">
        <v>530</v>
      </c>
      <c r="AS48" s="18" t="s">
        <v>72</v>
      </c>
      <c r="AT48" s="18" t="s">
        <v>794</v>
      </c>
      <c r="AU48" s="18" t="s">
        <v>578</v>
      </c>
      <c r="AV48" s="18" t="s">
        <v>530</v>
      </c>
      <c r="AW48" s="27">
        <v>45156</v>
      </c>
    </row>
    <row r="49" spans="1:49" ht="316.8" x14ac:dyDescent="0.3">
      <c r="A49" s="17">
        <f t="shared" si="0"/>
        <v>44</v>
      </c>
      <c r="B49" s="18" t="s">
        <v>49</v>
      </c>
      <c r="C49" s="19"/>
      <c r="D49" s="72" t="s">
        <v>51</v>
      </c>
      <c r="E49" s="18" t="s">
        <v>755</v>
      </c>
      <c r="F49" s="73" t="s">
        <v>993</v>
      </c>
      <c r="G49" s="22" t="s">
        <v>983</v>
      </c>
      <c r="H49" s="24" t="s">
        <v>531</v>
      </c>
      <c r="I49" s="18" t="s">
        <v>1114</v>
      </c>
      <c r="J49" s="18" t="s">
        <v>52</v>
      </c>
      <c r="K49" s="18" t="s">
        <v>52</v>
      </c>
      <c r="L49" s="21">
        <v>3.5</v>
      </c>
      <c r="M49" s="18" t="s">
        <v>882</v>
      </c>
      <c r="N49" s="18" t="s">
        <v>881</v>
      </c>
      <c r="O49" s="18" t="s">
        <v>155</v>
      </c>
      <c r="P49" s="17" t="s">
        <v>521</v>
      </c>
      <c r="Q49" s="18" t="s">
        <v>528</v>
      </c>
      <c r="R49" s="18" t="s">
        <v>894</v>
      </c>
      <c r="S49" s="18" t="s">
        <v>748</v>
      </c>
      <c r="T49" s="18" t="s">
        <v>73</v>
      </c>
      <c r="U49" s="18" t="s">
        <v>574</v>
      </c>
      <c r="V49" s="18" t="s">
        <v>574</v>
      </c>
      <c r="W49" s="19"/>
      <c r="X49" s="17" t="s">
        <v>54</v>
      </c>
      <c r="Y49" s="19"/>
      <c r="Z49" s="19"/>
      <c r="AA49" s="19"/>
      <c r="AB49" s="19"/>
      <c r="AC49" s="19"/>
      <c r="AD49" s="18">
        <v>0.9</v>
      </c>
      <c r="AE49" s="19"/>
      <c r="AF49" s="19"/>
      <c r="AG49" s="19"/>
      <c r="AH49" s="19"/>
      <c r="AI49" s="19"/>
      <c r="AJ49" s="18">
        <v>31.11</v>
      </c>
      <c r="AK49" s="18">
        <v>28</v>
      </c>
      <c r="AL49" s="19"/>
      <c r="AM49" s="19"/>
      <c r="AN49" s="18">
        <v>28</v>
      </c>
      <c r="AO49" s="17">
        <v>2023</v>
      </c>
      <c r="AP49" s="18" t="s">
        <v>529</v>
      </c>
      <c r="AQ49" s="18" t="s">
        <v>74</v>
      </c>
      <c r="AR49" s="18" t="s">
        <v>530</v>
      </c>
      <c r="AS49" s="18" t="s">
        <v>503</v>
      </c>
      <c r="AT49" s="17" t="s">
        <v>689</v>
      </c>
      <c r="AU49" s="18" t="s">
        <v>532</v>
      </c>
      <c r="AV49" s="18" t="s">
        <v>530</v>
      </c>
      <c r="AW49" s="17" t="s">
        <v>130</v>
      </c>
    </row>
    <row r="50" spans="1:49" ht="316.8" x14ac:dyDescent="0.3">
      <c r="A50" s="17">
        <f t="shared" si="0"/>
        <v>45</v>
      </c>
      <c r="B50" s="18" t="s">
        <v>49</v>
      </c>
      <c r="C50" s="19"/>
      <c r="D50" s="72" t="s">
        <v>51</v>
      </c>
      <c r="E50" s="18" t="s">
        <v>755</v>
      </c>
      <c r="F50" s="73" t="s">
        <v>994</v>
      </c>
      <c r="G50" s="22" t="s">
        <v>983</v>
      </c>
      <c r="H50" s="24" t="s">
        <v>533</v>
      </c>
      <c r="I50" s="18" t="s">
        <v>1114</v>
      </c>
      <c r="J50" s="18" t="s">
        <v>52</v>
      </c>
      <c r="K50" s="18" t="s">
        <v>52</v>
      </c>
      <c r="L50" s="21">
        <v>2.6</v>
      </c>
      <c r="M50" s="18" t="s">
        <v>882</v>
      </c>
      <c r="N50" s="18" t="s">
        <v>881</v>
      </c>
      <c r="O50" s="18" t="s">
        <v>155</v>
      </c>
      <c r="P50" s="17" t="s">
        <v>521</v>
      </c>
      <c r="Q50" s="18" t="s">
        <v>528</v>
      </c>
      <c r="R50" s="18" t="s">
        <v>894</v>
      </c>
      <c r="S50" s="18" t="s">
        <v>749</v>
      </c>
      <c r="T50" s="18" t="s">
        <v>73</v>
      </c>
      <c r="U50" s="18" t="s">
        <v>574</v>
      </c>
      <c r="V50" s="18" t="s">
        <v>574</v>
      </c>
      <c r="W50" s="19"/>
      <c r="X50" s="17" t="s">
        <v>54</v>
      </c>
      <c r="Y50" s="19"/>
      <c r="Z50" s="19"/>
      <c r="AA50" s="19"/>
      <c r="AB50" s="19"/>
      <c r="AC50" s="19"/>
      <c r="AD50" s="18">
        <v>0.65</v>
      </c>
      <c r="AE50" s="19"/>
      <c r="AF50" s="19"/>
      <c r="AG50" s="19"/>
      <c r="AH50" s="19"/>
      <c r="AI50" s="19"/>
      <c r="AJ50" s="18">
        <v>32</v>
      </c>
      <c r="AK50" s="18">
        <v>20.8</v>
      </c>
      <c r="AL50" s="19"/>
      <c r="AM50" s="19"/>
      <c r="AN50" s="18">
        <v>20.8</v>
      </c>
      <c r="AO50" s="17">
        <v>2023</v>
      </c>
      <c r="AP50" s="18" t="s">
        <v>529</v>
      </c>
      <c r="AQ50" s="18" t="s">
        <v>74</v>
      </c>
      <c r="AR50" s="18" t="s">
        <v>530</v>
      </c>
      <c r="AS50" s="18" t="s">
        <v>503</v>
      </c>
      <c r="AT50" s="17" t="s">
        <v>689</v>
      </c>
      <c r="AU50" s="18" t="s">
        <v>504</v>
      </c>
      <c r="AV50" s="18" t="s">
        <v>530</v>
      </c>
      <c r="AW50" s="17" t="s">
        <v>130</v>
      </c>
    </row>
    <row r="51" spans="1:49" ht="235.5" customHeight="1" x14ac:dyDescent="0.3">
      <c r="A51" s="17">
        <f t="shared" si="0"/>
        <v>46</v>
      </c>
      <c r="B51" s="50" t="s">
        <v>679</v>
      </c>
      <c r="C51" s="18"/>
      <c r="D51" s="72" t="s">
        <v>569</v>
      </c>
      <c r="E51" s="18" t="s">
        <v>945</v>
      </c>
      <c r="F51" s="73" t="s">
        <v>1115</v>
      </c>
      <c r="G51" s="20" t="s">
        <v>1116</v>
      </c>
      <c r="H51" s="18" t="s">
        <v>1117</v>
      </c>
      <c r="I51" s="18" t="s">
        <v>946</v>
      </c>
      <c r="J51" s="18" t="s">
        <v>52</v>
      </c>
      <c r="K51" s="18" t="s">
        <v>52</v>
      </c>
      <c r="L51" s="21">
        <v>2.5</v>
      </c>
      <c r="M51" s="18" t="s">
        <v>882</v>
      </c>
      <c r="N51" s="18" t="s">
        <v>881</v>
      </c>
      <c r="O51" s="18" t="s">
        <v>164</v>
      </c>
      <c r="P51" s="18" t="s">
        <v>165</v>
      </c>
      <c r="Q51" s="18" t="s">
        <v>947</v>
      </c>
      <c r="R51" s="18" t="s">
        <v>949</v>
      </c>
      <c r="S51" s="17" t="s">
        <v>749</v>
      </c>
      <c r="T51" s="18" t="s">
        <v>583</v>
      </c>
      <c r="U51" s="18" t="s">
        <v>574</v>
      </c>
      <c r="V51" s="18" t="s">
        <v>574</v>
      </c>
      <c r="W51" s="18"/>
      <c r="X51" s="18"/>
      <c r="Y51" s="18"/>
      <c r="Z51" s="18" t="s">
        <v>575</v>
      </c>
      <c r="AA51" s="18"/>
      <c r="AB51" s="18"/>
      <c r="AC51" s="18"/>
      <c r="AD51" s="18"/>
      <c r="AE51" s="18"/>
      <c r="AF51" s="21" t="s">
        <v>944</v>
      </c>
      <c r="AG51" s="18"/>
      <c r="AH51" s="18"/>
      <c r="AI51" s="18"/>
      <c r="AJ51" s="18">
        <v>2.0598550000000002</v>
      </c>
      <c r="AK51" s="18">
        <v>2.3098550000000002</v>
      </c>
      <c r="AL51" s="54">
        <v>0.4</v>
      </c>
      <c r="AM51" s="54">
        <v>0.4</v>
      </c>
      <c r="AN51" s="55">
        <v>2.7098550000000001</v>
      </c>
      <c r="AO51" s="27">
        <v>45126</v>
      </c>
      <c r="AP51" s="18" t="s">
        <v>1118</v>
      </c>
      <c r="AQ51" s="18" t="s">
        <v>74</v>
      </c>
      <c r="AR51" s="18" t="s">
        <v>530</v>
      </c>
      <c r="AS51" s="18" t="s">
        <v>72</v>
      </c>
      <c r="AT51" s="18" t="s">
        <v>794</v>
      </c>
      <c r="AU51" s="18" t="s">
        <v>578</v>
      </c>
      <c r="AV51" s="18" t="s">
        <v>530</v>
      </c>
      <c r="AW51" s="27">
        <v>45156</v>
      </c>
    </row>
    <row r="52" spans="1:49" ht="316.8" x14ac:dyDescent="0.3">
      <c r="A52" s="17">
        <f t="shared" si="0"/>
        <v>47</v>
      </c>
      <c r="B52" s="18" t="s">
        <v>49</v>
      </c>
      <c r="C52" s="18" t="s">
        <v>50</v>
      </c>
      <c r="D52" s="72" t="s">
        <v>51</v>
      </c>
      <c r="E52" s="18" t="s">
        <v>755</v>
      </c>
      <c r="F52" s="73" t="s">
        <v>1119</v>
      </c>
      <c r="G52" s="20" t="s">
        <v>199</v>
      </c>
      <c r="H52" s="20" t="s">
        <v>1120</v>
      </c>
      <c r="I52" s="18" t="s">
        <v>200</v>
      </c>
      <c r="J52" s="18" t="s">
        <v>58</v>
      </c>
      <c r="K52" s="18" t="s">
        <v>52</v>
      </c>
      <c r="L52" s="21">
        <v>3.5</v>
      </c>
      <c r="M52" s="18" t="s">
        <v>882</v>
      </c>
      <c r="N52" s="18" t="s">
        <v>881</v>
      </c>
      <c r="O52" s="18" t="s">
        <v>201</v>
      </c>
      <c r="P52" s="18" t="s">
        <v>202</v>
      </c>
      <c r="Q52" s="18" t="s">
        <v>203</v>
      </c>
      <c r="R52" s="18" t="s">
        <v>895</v>
      </c>
      <c r="S52" s="18" t="s">
        <v>204</v>
      </c>
      <c r="T52" s="18" t="s">
        <v>205</v>
      </c>
      <c r="U52" s="18" t="s">
        <v>574</v>
      </c>
      <c r="V52" s="18" t="s">
        <v>574</v>
      </c>
      <c r="W52" s="18"/>
      <c r="X52" s="18" t="s">
        <v>54</v>
      </c>
      <c r="Y52" s="17"/>
      <c r="Z52" s="17"/>
      <c r="AA52" s="17"/>
      <c r="AB52" s="17"/>
      <c r="AC52" s="17"/>
      <c r="AD52" s="18">
        <v>0.9</v>
      </c>
      <c r="AE52" s="17"/>
      <c r="AF52" s="17"/>
      <c r="AG52" s="17"/>
      <c r="AH52" s="17"/>
      <c r="AI52" s="17"/>
      <c r="AJ52" s="17">
        <v>31.1</v>
      </c>
      <c r="AK52" s="17">
        <v>28</v>
      </c>
      <c r="AL52" s="17"/>
      <c r="AM52" s="17"/>
      <c r="AN52" s="21">
        <v>28</v>
      </c>
      <c r="AO52" s="17">
        <v>2022</v>
      </c>
      <c r="AP52" s="18" t="s">
        <v>206</v>
      </c>
      <c r="AQ52" s="18" t="s">
        <v>74</v>
      </c>
      <c r="AR52" s="18" t="s">
        <v>207</v>
      </c>
      <c r="AS52" s="18" t="s">
        <v>208</v>
      </c>
      <c r="AT52" s="17" t="s">
        <v>689</v>
      </c>
      <c r="AU52" s="18" t="s">
        <v>161</v>
      </c>
      <c r="AV52" s="18" t="s">
        <v>207</v>
      </c>
      <c r="AW52" s="27" t="s">
        <v>130</v>
      </c>
    </row>
    <row r="53" spans="1:49" ht="187.2" x14ac:dyDescent="0.3">
      <c r="A53" s="17">
        <f t="shared" si="0"/>
        <v>48</v>
      </c>
      <c r="B53" s="50" t="s">
        <v>679</v>
      </c>
      <c r="C53" s="18"/>
      <c r="D53" s="72" t="s">
        <v>569</v>
      </c>
      <c r="E53" s="18" t="s">
        <v>945</v>
      </c>
      <c r="F53" s="73" t="s">
        <v>1121</v>
      </c>
      <c r="G53" s="20" t="s">
        <v>1122</v>
      </c>
      <c r="H53" s="18" t="s">
        <v>1123</v>
      </c>
      <c r="I53" s="18" t="s">
        <v>499</v>
      </c>
      <c r="J53" s="18" t="s">
        <v>52</v>
      </c>
      <c r="K53" s="18" t="s">
        <v>52</v>
      </c>
      <c r="L53" s="21">
        <v>1.2</v>
      </c>
      <c r="M53" s="18" t="s">
        <v>882</v>
      </c>
      <c r="N53" s="18" t="s">
        <v>881</v>
      </c>
      <c r="O53" s="18" t="s">
        <v>164</v>
      </c>
      <c r="P53" s="18" t="s">
        <v>165</v>
      </c>
      <c r="Q53" s="18" t="s">
        <v>948</v>
      </c>
      <c r="R53" s="18" t="s">
        <v>950</v>
      </c>
      <c r="S53" s="17" t="s">
        <v>943</v>
      </c>
      <c r="T53" s="18" t="s">
        <v>583</v>
      </c>
      <c r="U53" s="18" t="s">
        <v>574</v>
      </c>
      <c r="V53" s="18" t="s">
        <v>574</v>
      </c>
      <c r="W53" s="18"/>
      <c r="X53" s="18"/>
      <c r="Y53" s="18"/>
      <c r="Z53" s="18" t="s">
        <v>575</v>
      </c>
      <c r="AA53" s="18"/>
      <c r="AB53" s="18"/>
      <c r="AC53" s="18"/>
      <c r="AD53" s="18"/>
      <c r="AE53" s="18"/>
      <c r="AF53" s="21">
        <v>1.5</v>
      </c>
      <c r="AG53" s="18"/>
      <c r="AH53" s="18"/>
      <c r="AI53" s="18"/>
      <c r="AJ53" s="18">
        <v>0.7</v>
      </c>
      <c r="AK53" s="18">
        <v>1</v>
      </c>
      <c r="AL53" s="18">
        <v>0.4</v>
      </c>
      <c r="AM53" s="18">
        <v>0.6</v>
      </c>
      <c r="AN53" s="18">
        <v>1.6</v>
      </c>
      <c r="AO53" s="27">
        <v>45154</v>
      </c>
      <c r="AP53" s="18" t="s">
        <v>1124</v>
      </c>
      <c r="AQ53" s="18" t="s">
        <v>74</v>
      </c>
      <c r="AR53" s="18" t="s">
        <v>502</v>
      </c>
      <c r="AS53" s="18" t="s">
        <v>72</v>
      </c>
      <c r="AT53" s="18" t="s">
        <v>794</v>
      </c>
      <c r="AU53" s="18" t="s">
        <v>578</v>
      </c>
      <c r="AV53" s="18" t="s">
        <v>502</v>
      </c>
      <c r="AW53" s="27">
        <v>45154</v>
      </c>
    </row>
    <row r="54" spans="1:49" ht="316.8" x14ac:dyDescent="0.3">
      <c r="A54" s="17">
        <f t="shared" si="0"/>
        <v>49</v>
      </c>
      <c r="B54" s="18" t="s">
        <v>49</v>
      </c>
      <c r="C54" s="19"/>
      <c r="D54" s="72" t="s">
        <v>51</v>
      </c>
      <c r="E54" s="18" t="s">
        <v>755</v>
      </c>
      <c r="F54" s="73" t="s">
        <v>995</v>
      </c>
      <c r="G54" s="22" t="s">
        <v>1125</v>
      </c>
      <c r="H54" s="24" t="s">
        <v>534</v>
      </c>
      <c r="I54" s="18" t="s">
        <v>996</v>
      </c>
      <c r="J54" s="18" t="s">
        <v>52</v>
      </c>
      <c r="K54" s="18" t="s">
        <v>52</v>
      </c>
      <c r="L54" s="21">
        <v>2.7</v>
      </c>
      <c r="M54" s="18" t="s">
        <v>882</v>
      </c>
      <c r="N54" s="18" t="s">
        <v>881</v>
      </c>
      <c r="O54" s="18" t="s">
        <v>155</v>
      </c>
      <c r="P54" s="17" t="s">
        <v>521</v>
      </c>
      <c r="Q54" s="18" t="s">
        <v>535</v>
      </c>
      <c r="R54" s="18" t="s">
        <v>896</v>
      </c>
      <c r="S54" s="18" t="s">
        <v>750</v>
      </c>
      <c r="T54" s="18" t="s">
        <v>67</v>
      </c>
      <c r="U54" s="18" t="s">
        <v>574</v>
      </c>
      <c r="V54" s="18" t="s">
        <v>574</v>
      </c>
      <c r="W54" s="19"/>
      <c r="X54" s="17" t="s">
        <v>54</v>
      </c>
      <c r="Y54" s="19"/>
      <c r="Z54" s="19"/>
      <c r="AA54" s="19"/>
      <c r="AB54" s="19"/>
      <c r="AC54" s="19"/>
      <c r="AD54" s="18">
        <v>0.68</v>
      </c>
      <c r="AE54" s="19"/>
      <c r="AF54" s="19"/>
      <c r="AG54" s="19"/>
      <c r="AH54" s="19"/>
      <c r="AI54" s="19"/>
      <c r="AJ54" s="18">
        <v>31.76</v>
      </c>
      <c r="AK54" s="18">
        <v>21.6</v>
      </c>
      <c r="AL54" s="19"/>
      <c r="AM54" s="19"/>
      <c r="AN54" s="18">
        <v>21.6</v>
      </c>
      <c r="AO54" s="17">
        <v>2023</v>
      </c>
      <c r="AP54" s="18" t="s">
        <v>77</v>
      </c>
      <c r="AQ54" s="18" t="s">
        <v>74</v>
      </c>
      <c r="AR54" s="18" t="s">
        <v>536</v>
      </c>
      <c r="AS54" s="18" t="s">
        <v>72</v>
      </c>
      <c r="AT54" s="17" t="s">
        <v>689</v>
      </c>
      <c r="AU54" s="18" t="s">
        <v>504</v>
      </c>
      <c r="AV54" s="18" t="s">
        <v>517</v>
      </c>
      <c r="AW54" s="17" t="s">
        <v>130</v>
      </c>
    </row>
    <row r="55" spans="1:49" ht="331.2" x14ac:dyDescent="0.3">
      <c r="A55" s="17">
        <f t="shared" si="0"/>
        <v>50</v>
      </c>
      <c r="B55" s="18" t="s">
        <v>49</v>
      </c>
      <c r="C55" s="18" t="s">
        <v>50</v>
      </c>
      <c r="D55" s="72" t="s">
        <v>51</v>
      </c>
      <c r="E55" s="18" t="s">
        <v>755</v>
      </c>
      <c r="F55" s="73" t="s">
        <v>820</v>
      </c>
      <c r="G55" s="20" t="s">
        <v>1126</v>
      </c>
      <c r="H55" s="20" t="s">
        <v>1127</v>
      </c>
      <c r="I55" s="18" t="s">
        <v>179</v>
      </c>
      <c r="J55" s="17" t="s">
        <v>55</v>
      </c>
      <c r="K55" s="18" t="s">
        <v>52</v>
      </c>
      <c r="L55" s="23">
        <v>4</v>
      </c>
      <c r="M55" s="18" t="s">
        <v>882</v>
      </c>
      <c r="N55" s="18" t="s">
        <v>881</v>
      </c>
      <c r="O55" s="18" t="s">
        <v>164</v>
      </c>
      <c r="P55" s="17" t="s">
        <v>165</v>
      </c>
      <c r="Q55" s="17" t="s">
        <v>180</v>
      </c>
      <c r="R55" s="18" t="s">
        <v>896</v>
      </c>
      <c r="S55" s="17" t="s">
        <v>181</v>
      </c>
      <c r="T55" s="18" t="s">
        <v>56</v>
      </c>
      <c r="U55" s="18" t="s">
        <v>574</v>
      </c>
      <c r="V55" s="18" t="s">
        <v>574</v>
      </c>
      <c r="W55" s="17"/>
      <c r="X55" s="17" t="s">
        <v>54</v>
      </c>
      <c r="Y55" s="17"/>
      <c r="Z55" s="17"/>
      <c r="AA55" s="17"/>
      <c r="AB55" s="17"/>
      <c r="AC55" s="17"/>
      <c r="AD55" s="17">
        <v>0.8</v>
      </c>
      <c r="AE55" s="17"/>
      <c r="AF55" s="17"/>
      <c r="AG55" s="17"/>
      <c r="AH55" s="17"/>
      <c r="AI55" s="17"/>
      <c r="AJ55" s="17">
        <v>1.88</v>
      </c>
      <c r="AK55" s="17">
        <v>1.5</v>
      </c>
      <c r="AL55" s="17"/>
      <c r="AM55" s="17"/>
      <c r="AN55" s="23">
        <v>1.5</v>
      </c>
      <c r="AO55" s="17">
        <v>2021</v>
      </c>
      <c r="AP55" s="18" t="s">
        <v>182</v>
      </c>
      <c r="AQ55" s="18" t="s">
        <v>74</v>
      </c>
      <c r="AR55" s="18" t="s">
        <v>179</v>
      </c>
      <c r="AS55" s="17" t="s">
        <v>183</v>
      </c>
      <c r="AT55" s="17" t="s">
        <v>689</v>
      </c>
      <c r="AU55" s="18" t="s">
        <v>161</v>
      </c>
      <c r="AV55" s="18" t="s">
        <v>184</v>
      </c>
      <c r="AW55" s="17" t="s">
        <v>130</v>
      </c>
    </row>
    <row r="56" spans="1:49" ht="316.8" x14ac:dyDescent="0.3">
      <c r="A56" s="17">
        <f t="shared" si="0"/>
        <v>51</v>
      </c>
      <c r="B56" s="18" t="s">
        <v>49</v>
      </c>
      <c r="C56" s="19"/>
      <c r="D56" s="72" t="s">
        <v>51</v>
      </c>
      <c r="E56" s="18" t="s">
        <v>755</v>
      </c>
      <c r="F56" s="73" t="s">
        <v>1128</v>
      </c>
      <c r="G56" s="22" t="s">
        <v>1129</v>
      </c>
      <c r="H56" s="24" t="s">
        <v>444</v>
      </c>
      <c r="I56" s="18" t="s">
        <v>474</v>
      </c>
      <c r="J56" s="18" t="s">
        <v>52</v>
      </c>
      <c r="K56" s="18" t="s">
        <v>52</v>
      </c>
      <c r="L56" s="21">
        <v>2.4</v>
      </c>
      <c r="M56" s="18" t="s">
        <v>882</v>
      </c>
      <c r="N56" s="18" t="s">
        <v>881</v>
      </c>
      <c r="O56" s="18" t="s">
        <v>155</v>
      </c>
      <c r="P56" s="17" t="s">
        <v>172</v>
      </c>
      <c r="Q56" s="18" t="s">
        <v>173</v>
      </c>
      <c r="R56" s="18" t="s">
        <v>897</v>
      </c>
      <c r="S56" s="18" t="s">
        <v>744</v>
      </c>
      <c r="T56" s="18" t="s">
        <v>312</v>
      </c>
      <c r="U56" s="18" t="s">
        <v>574</v>
      </c>
      <c r="V56" s="18" t="s">
        <v>574</v>
      </c>
      <c r="W56" s="57" t="s">
        <v>1257</v>
      </c>
      <c r="X56" s="17" t="s">
        <v>54</v>
      </c>
      <c r="Y56" s="19"/>
      <c r="Z56" s="19"/>
      <c r="AA56" s="19"/>
      <c r="AB56" s="19"/>
      <c r="AC56" s="19"/>
      <c r="AD56" s="18">
        <v>0.6</v>
      </c>
      <c r="AE56" s="19"/>
      <c r="AF56" s="19"/>
      <c r="AG56" s="19"/>
      <c r="AH56" s="19"/>
      <c r="AI56" s="19"/>
      <c r="AJ56" s="18">
        <v>32</v>
      </c>
      <c r="AK56" s="18">
        <v>19.2</v>
      </c>
      <c r="AL56" s="19"/>
      <c r="AM56" s="19"/>
      <c r="AN56" s="18">
        <v>19.2</v>
      </c>
      <c r="AO56" s="17">
        <v>2023</v>
      </c>
      <c r="AP56" s="18" t="s">
        <v>475</v>
      </c>
      <c r="AQ56" s="18" t="s">
        <v>74</v>
      </c>
      <c r="AR56" s="18" t="s">
        <v>476</v>
      </c>
      <c r="AS56" s="18" t="s">
        <v>57</v>
      </c>
      <c r="AT56" s="17" t="s">
        <v>689</v>
      </c>
      <c r="AU56" s="18" t="s">
        <v>1131</v>
      </c>
      <c r="AV56" s="18" t="s">
        <v>476</v>
      </c>
      <c r="AW56" s="17" t="s">
        <v>130</v>
      </c>
    </row>
    <row r="57" spans="1:49" ht="316.8" x14ac:dyDescent="0.3">
      <c r="A57" s="17">
        <f t="shared" si="0"/>
        <v>52</v>
      </c>
      <c r="B57" s="18" t="s">
        <v>49</v>
      </c>
      <c r="C57" s="19"/>
      <c r="D57" s="72" t="s">
        <v>51</v>
      </c>
      <c r="E57" s="18" t="s">
        <v>755</v>
      </c>
      <c r="F57" s="73" t="s">
        <v>1130</v>
      </c>
      <c r="G57" s="22" t="s">
        <v>1129</v>
      </c>
      <c r="H57" s="24" t="s">
        <v>478</v>
      </c>
      <c r="I57" s="18" t="s">
        <v>474</v>
      </c>
      <c r="J57" s="18" t="s">
        <v>52</v>
      </c>
      <c r="K57" s="18" t="s">
        <v>52</v>
      </c>
      <c r="L57" s="21">
        <v>2.7</v>
      </c>
      <c r="M57" s="18" t="s">
        <v>882</v>
      </c>
      <c r="N57" s="18" t="s">
        <v>881</v>
      </c>
      <c r="O57" s="18" t="s">
        <v>155</v>
      </c>
      <c r="P57" s="17" t="s">
        <v>172</v>
      </c>
      <c r="Q57" s="18" t="s">
        <v>173</v>
      </c>
      <c r="R57" s="18" t="s">
        <v>897</v>
      </c>
      <c r="S57" s="18" t="s">
        <v>742</v>
      </c>
      <c r="T57" s="18" t="s">
        <v>53</v>
      </c>
      <c r="U57" s="18" t="s">
        <v>574</v>
      </c>
      <c r="V57" s="18" t="s">
        <v>574</v>
      </c>
      <c r="W57" s="57" t="s">
        <v>1257</v>
      </c>
      <c r="X57" s="17" t="s">
        <v>54</v>
      </c>
      <c r="Y57" s="19"/>
      <c r="Z57" s="19"/>
      <c r="AA57" s="19"/>
      <c r="AB57" s="19"/>
      <c r="AC57" s="19"/>
      <c r="AD57" s="18">
        <v>0.68</v>
      </c>
      <c r="AE57" s="19"/>
      <c r="AF57" s="19"/>
      <c r="AG57" s="19"/>
      <c r="AH57" s="19"/>
      <c r="AI57" s="19"/>
      <c r="AJ57" s="18">
        <v>31.76</v>
      </c>
      <c r="AK57" s="18">
        <v>21.6</v>
      </c>
      <c r="AL57" s="19"/>
      <c r="AM57" s="19"/>
      <c r="AN57" s="18">
        <v>21.6</v>
      </c>
      <c r="AO57" s="17">
        <v>2023</v>
      </c>
      <c r="AP57" s="18" t="s">
        <v>475</v>
      </c>
      <c r="AQ57" s="18" t="s">
        <v>74</v>
      </c>
      <c r="AR57" s="18" t="s">
        <v>476</v>
      </c>
      <c r="AS57" s="18" t="s">
        <v>57</v>
      </c>
      <c r="AT57" s="17" t="s">
        <v>689</v>
      </c>
      <c r="AU57" s="18" t="s">
        <v>1132</v>
      </c>
      <c r="AV57" s="18" t="s">
        <v>476</v>
      </c>
      <c r="AW57" s="30">
        <v>2023</v>
      </c>
    </row>
    <row r="58" spans="1:49" ht="316.8" x14ac:dyDescent="0.3">
      <c r="A58" s="17">
        <f t="shared" si="0"/>
        <v>53</v>
      </c>
      <c r="B58" s="18" t="s">
        <v>49</v>
      </c>
      <c r="C58" s="19"/>
      <c r="D58" s="72" t="s">
        <v>51</v>
      </c>
      <c r="E58" s="18" t="s">
        <v>755</v>
      </c>
      <c r="F58" s="73" t="s">
        <v>1133</v>
      </c>
      <c r="G58" s="22" t="s">
        <v>1129</v>
      </c>
      <c r="H58" s="24" t="s">
        <v>473</v>
      </c>
      <c r="I58" s="18" t="s">
        <v>474</v>
      </c>
      <c r="J58" s="18" t="s">
        <v>52</v>
      </c>
      <c r="K58" s="18" t="s">
        <v>52</v>
      </c>
      <c r="L58" s="21">
        <v>7</v>
      </c>
      <c r="M58" s="18" t="s">
        <v>882</v>
      </c>
      <c r="N58" s="18" t="s">
        <v>881</v>
      </c>
      <c r="O58" s="18" t="s">
        <v>155</v>
      </c>
      <c r="P58" s="17" t="s">
        <v>172</v>
      </c>
      <c r="Q58" s="18" t="s">
        <v>173</v>
      </c>
      <c r="R58" s="18" t="s">
        <v>897</v>
      </c>
      <c r="S58" s="18" t="s">
        <v>741</v>
      </c>
      <c r="T58" s="18" t="s">
        <v>53</v>
      </c>
      <c r="U58" s="18" t="s">
        <v>574</v>
      </c>
      <c r="V58" s="18" t="s">
        <v>574</v>
      </c>
      <c r="W58" s="19"/>
      <c r="X58" s="17" t="s">
        <v>54</v>
      </c>
      <c r="Y58" s="19"/>
      <c r="Z58" s="19"/>
      <c r="AA58" s="19"/>
      <c r="AB58" s="19"/>
      <c r="AC58" s="19"/>
      <c r="AD58" s="18">
        <v>1.75</v>
      </c>
      <c r="AE58" s="19"/>
      <c r="AF58" s="19"/>
      <c r="AG58" s="19"/>
      <c r="AH58" s="19"/>
      <c r="AI58" s="19"/>
      <c r="AJ58" s="18">
        <v>32</v>
      </c>
      <c r="AK58" s="18">
        <v>56</v>
      </c>
      <c r="AL58" s="19"/>
      <c r="AM58" s="19"/>
      <c r="AN58" s="18">
        <v>56</v>
      </c>
      <c r="AO58" s="17">
        <v>2023</v>
      </c>
      <c r="AP58" s="18" t="s">
        <v>475</v>
      </c>
      <c r="AQ58" s="18" t="s">
        <v>74</v>
      </c>
      <c r="AR58" s="18" t="s">
        <v>476</v>
      </c>
      <c r="AS58" s="18" t="s">
        <v>57</v>
      </c>
      <c r="AT58" s="17" t="s">
        <v>689</v>
      </c>
      <c r="AU58" s="18" t="s">
        <v>477</v>
      </c>
      <c r="AV58" s="18" t="s">
        <v>476</v>
      </c>
      <c r="AW58" s="17" t="s">
        <v>130</v>
      </c>
    </row>
    <row r="59" spans="1:49" ht="316.8" x14ac:dyDescent="0.3">
      <c r="A59" s="17">
        <f t="shared" si="0"/>
        <v>54</v>
      </c>
      <c r="B59" s="18" t="s">
        <v>49</v>
      </c>
      <c r="C59" s="19"/>
      <c r="D59" s="72" t="s">
        <v>51</v>
      </c>
      <c r="E59" s="18" t="s">
        <v>755</v>
      </c>
      <c r="F59" s="73" t="s">
        <v>1134</v>
      </c>
      <c r="G59" s="22" t="s">
        <v>1135</v>
      </c>
      <c r="H59" s="24" t="s">
        <v>537</v>
      </c>
      <c r="I59" s="18" t="s">
        <v>997</v>
      </c>
      <c r="J59" s="18" t="s">
        <v>52</v>
      </c>
      <c r="K59" s="18" t="s">
        <v>52</v>
      </c>
      <c r="L59" s="21">
        <v>5.6</v>
      </c>
      <c r="M59" s="18" t="s">
        <v>882</v>
      </c>
      <c r="N59" s="18" t="s">
        <v>881</v>
      </c>
      <c r="O59" s="18" t="s">
        <v>155</v>
      </c>
      <c r="P59" s="17" t="s">
        <v>172</v>
      </c>
      <c r="Q59" s="18" t="s">
        <v>538</v>
      </c>
      <c r="R59" s="18" t="s">
        <v>897</v>
      </c>
      <c r="S59" s="18" t="s">
        <v>741</v>
      </c>
      <c r="T59" s="18" t="s">
        <v>53</v>
      </c>
      <c r="U59" s="18" t="s">
        <v>574</v>
      </c>
      <c r="V59" s="18" t="s">
        <v>574</v>
      </c>
      <c r="W59" s="19"/>
      <c r="X59" s="17" t="s">
        <v>54</v>
      </c>
      <c r="Y59" s="19"/>
      <c r="Z59" s="19"/>
      <c r="AA59" s="19"/>
      <c r="AB59" s="19"/>
      <c r="AC59" s="19"/>
      <c r="AD59" s="18">
        <v>1.4</v>
      </c>
      <c r="AE59" s="19"/>
      <c r="AF59" s="19"/>
      <c r="AG59" s="19"/>
      <c r="AH59" s="19"/>
      <c r="AI59" s="19"/>
      <c r="AJ59" s="18">
        <v>32</v>
      </c>
      <c r="AK59" s="18">
        <v>44.8</v>
      </c>
      <c r="AL59" s="19"/>
      <c r="AM59" s="19"/>
      <c r="AN59" s="18">
        <v>44.8</v>
      </c>
      <c r="AO59" s="17">
        <v>2023</v>
      </c>
      <c r="AP59" s="18" t="s">
        <v>77</v>
      </c>
      <c r="AQ59" s="18" t="s">
        <v>74</v>
      </c>
      <c r="AR59" s="18" t="s">
        <v>539</v>
      </c>
      <c r="AS59" s="18" t="s">
        <v>72</v>
      </c>
      <c r="AT59" s="17" t="s">
        <v>689</v>
      </c>
      <c r="AU59" s="18" t="s">
        <v>504</v>
      </c>
      <c r="AV59" s="18" t="s">
        <v>539</v>
      </c>
      <c r="AW59" s="17" t="s">
        <v>130</v>
      </c>
    </row>
    <row r="60" spans="1:49" ht="331.2" x14ac:dyDescent="0.3">
      <c r="A60" s="17">
        <f t="shared" si="0"/>
        <v>55</v>
      </c>
      <c r="B60" s="18" t="s">
        <v>49</v>
      </c>
      <c r="C60" s="19"/>
      <c r="D60" s="72" t="s">
        <v>51</v>
      </c>
      <c r="E60" s="18" t="s">
        <v>755</v>
      </c>
      <c r="F60" s="73" t="s">
        <v>1136</v>
      </c>
      <c r="G60" s="22" t="s">
        <v>1137</v>
      </c>
      <c r="H60" s="24" t="s">
        <v>554</v>
      </c>
      <c r="I60" s="18" t="s">
        <v>979</v>
      </c>
      <c r="J60" s="18" t="s">
        <v>52</v>
      </c>
      <c r="K60" s="18" t="s">
        <v>52</v>
      </c>
      <c r="L60" s="21">
        <v>3.1</v>
      </c>
      <c r="M60" s="18" t="s">
        <v>882</v>
      </c>
      <c r="N60" s="18" t="s">
        <v>881</v>
      </c>
      <c r="O60" s="18" t="s">
        <v>155</v>
      </c>
      <c r="P60" s="17" t="s">
        <v>165</v>
      </c>
      <c r="Q60" s="18" t="s">
        <v>547</v>
      </c>
      <c r="R60" s="18" t="s">
        <v>897</v>
      </c>
      <c r="S60" s="18" t="s">
        <v>741</v>
      </c>
      <c r="T60" s="18" t="s">
        <v>312</v>
      </c>
      <c r="U60" s="18" t="s">
        <v>574</v>
      </c>
      <c r="V60" s="18" t="s">
        <v>574</v>
      </c>
      <c r="W60" s="19"/>
      <c r="X60" s="17" t="s">
        <v>54</v>
      </c>
      <c r="Y60" s="19"/>
      <c r="Z60" s="19"/>
      <c r="AA60" s="19"/>
      <c r="AB60" s="19"/>
      <c r="AC60" s="19"/>
      <c r="AD60" s="18">
        <v>0.8</v>
      </c>
      <c r="AE60" s="19"/>
      <c r="AF60" s="19"/>
      <c r="AG60" s="19"/>
      <c r="AH60" s="19"/>
      <c r="AI60" s="19"/>
      <c r="AJ60" s="18">
        <v>31</v>
      </c>
      <c r="AK60" s="18">
        <v>24.8</v>
      </c>
      <c r="AL60" s="19"/>
      <c r="AM60" s="19"/>
      <c r="AN60" s="18">
        <v>24.8</v>
      </c>
      <c r="AO60" s="17">
        <v>2023</v>
      </c>
      <c r="AP60" s="18" t="s">
        <v>77</v>
      </c>
      <c r="AQ60" s="18" t="s">
        <v>74</v>
      </c>
      <c r="AR60" s="18" t="s">
        <v>548</v>
      </c>
      <c r="AS60" s="18" t="s">
        <v>72</v>
      </c>
      <c r="AT60" s="17" t="s">
        <v>689</v>
      </c>
      <c r="AU60" s="18" t="s">
        <v>555</v>
      </c>
      <c r="AV60" s="18" t="s">
        <v>548</v>
      </c>
      <c r="AW60" s="17" t="s">
        <v>130</v>
      </c>
    </row>
    <row r="61" spans="1:49" ht="316.8" x14ac:dyDescent="0.3">
      <c r="A61" s="17">
        <f t="shared" si="0"/>
        <v>56</v>
      </c>
      <c r="B61" s="18" t="s">
        <v>49</v>
      </c>
      <c r="C61" s="19"/>
      <c r="D61" s="72" t="s">
        <v>51</v>
      </c>
      <c r="E61" s="18" t="s">
        <v>755</v>
      </c>
      <c r="F61" s="73" t="s">
        <v>1139</v>
      </c>
      <c r="G61" s="22" t="s">
        <v>1129</v>
      </c>
      <c r="H61" s="24" t="s">
        <v>472</v>
      </c>
      <c r="I61" s="18" t="s">
        <v>474</v>
      </c>
      <c r="J61" s="18" t="s">
        <v>52</v>
      </c>
      <c r="K61" s="18" t="s">
        <v>52</v>
      </c>
      <c r="L61" s="21">
        <v>2.1</v>
      </c>
      <c r="M61" s="18" t="s">
        <v>882</v>
      </c>
      <c r="N61" s="18" t="s">
        <v>881</v>
      </c>
      <c r="O61" s="18" t="s">
        <v>155</v>
      </c>
      <c r="P61" s="17" t="s">
        <v>172</v>
      </c>
      <c r="Q61" s="18" t="s">
        <v>173</v>
      </c>
      <c r="R61" s="18" t="s">
        <v>898</v>
      </c>
      <c r="S61" s="18" t="s">
        <v>743</v>
      </c>
      <c r="T61" s="18" t="s">
        <v>312</v>
      </c>
      <c r="U61" s="18" t="s">
        <v>574</v>
      </c>
      <c r="V61" s="18" t="s">
        <v>574</v>
      </c>
      <c r="W61" s="57" t="s">
        <v>1257</v>
      </c>
      <c r="X61" s="17" t="s">
        <v>54</v>
      </c>
      <c r="Y61" s="19"/>
      <c r="Z61" s="19"/>
      <c r="AA61" s="19"/>
      <c r="AB61" s="19"/>
      <c r="AC61" s="19"/>
      <c r="AD61" s="18">
        <v>0.53</v>
      </c>
      <c r="AE61" s="19"/>
      <c r="AF61" s="19"/>
      <c r="AG61" s="19"/>
      <c r="AH61" s="19"/>
      <c r="AI61" s="19"/>
      <c r="AJ61" s="18">
        <v>31.7</v>
      </c>
      <c r="AK61" s="18">
        <v>16.8</v>
      </c>
      <c r="AL61" s="19"/>
      <c r="AM61" s="19"/>
      <c r="AN61" s="18">
        <v>16.8</v>
      </c>
      <c r="AO61" s="17">
        <v>2023</v>
      </c>
      <c r="AP61" s="18" t="s">
        <v>475</v>
      </c>
      <c r="AQ61" s="18" t="s">
        <v>74</v>
      </c>
      <c r="AR61" s="18" t="s">
        <v>476</v>
      </c>
      <c r="AS61" s="18" t="s">
        <v>57</v>
      </c>
      <c r="AT61" s="17" t="s">
        <v>689</v>
      </c>
      <c r="AU61" s="18" t="s">
        <v>1138</v>
      </c>
      <c r="AV61" s="18" t="s">
        <v>476</v>
      </c>
      <c r="AW61" s="17" t="s">
        <v>130</v>
      </c>
    </row>
    <row r="62" spans="1:49" ht="316.8" x14ac:dyDescent="0.3">
      <c r="A62" s="17">
        <f t="shared" si="0"/>
        <v>57</v>
      </c>
      <c r="B62" s="18" t="s">
        <v>49</v>
      </c>
      <c r="C62" s="19"/>
      <c r="D62" s="72" t="s">
        <v>51</v>
      </c>
      <c r="E62" s="18" t="s">
        <v>755</v>
      </c>
      <c r="F62" s="73" t="s">
        <v>1140</v>
      </c>
      <c r="G62" s="22" t="s">
        <v>1135</v>
      </c>
      <c r="H62" s="24" t="s">
        <v>542</v>
      </c>
      <c r="I62" s="18" t="s">
        <v>997</v>
      </c>
      <c r="J62" s="18" t="s">
        <v>52</v>
      </c>
      <c r="K62" s="18" t="s">
        <v>52</v>
      </c>
      <c r="L62" s="21">
        <v>3.2</v>
      </c>
      <c r="M62" s="18" t="s">
        <v>882</v>
      </c>
      <c r="N62" s="18" t="s">
        <v>881</v>
      </c>
      <c r="O62" s="18" t="s">
        <v>155</v>
      </c>
      <c r="P62" s="17" t="s">
        <v>172</v>
      </c>
      <c r="Q62" s="18" t="s">
        <v>538</v>
      </c>
      <c r="R62" s="18" t="s">
        <v>1141</v>
      </c>
      <c r="S62" s="18" t="s">
        <v>751</v>
      </c>
      <c r="T62" s="18" t="s">
        <v>312</v>
      </c>
      <c r="U62" s="18" t="s">
        <v>574</v>
      </c>
      <c r="V62" s="18" t="s">
        <v>574</v>
      </c>
      <c r="W62" s="57" t="s">
        <v>1257</v>
      </c>
      <c r="X62" s="17" t="s">
        <v>54</v>
      </c>
      <c r="Y62" s="19"/>
      <c r="Z62" s="19"/>
      <c r="AA62" s="19"/>
      <c r="AB62" s="19"/>
      <c r="AC62" s="19"/>
      <c r="AD62" s="18">
        <v>0.8</v>
      </c>
      <c r="AE62" s="19"/>
      <c r="AF62" s="19"/>
      <c r="AG62" s="19"/>
      <c r="AH62" s="19"/>
      <c r="AI62" s="19"/>
      <c r="AJ62" s="18">
        <v>32</v>
      </c>
      <c r="AK62" s="18">
        <v>25.6</v>
      </c>
      <c r="AL62" s="19"/>
      <c r="AM62" s="19"/>
      <c r="AN62" s="18">
        <v>25.6</v>
      </c>
      <c r="AO62" s="17">
        <v>2023</v>
      </c>
      <c r="AP62" s="18" t="s">
        <v>77</v>
      </c>
      <c r="AQ62" s="18" t="s">
        <v>74</v>
      </c>
      <c r="AR62" s="18" t="s">
        <v>541</v>
      </c>
      <c r="AS62" s="18" t="s">
        <v>72</v>
      </c>
      <c r="AT62" s="17" t="s">
        <v>689</v>
      </c>
      <c r="AU62" s="18" t="s">
        <v>1138</v>
      </c>
      <c r="AV62" s="18" t="s">
        <v>953</v>
      </c>
      <c r="AW62" s="17" t="s">
        <v>130</v>
      </c>
    </row>
    <row r="63" spans="1:49" ht="316.8" x14ac:dyDescent="0.3">
      <c r="A63" s="17">
        <f t="shared" si="0"/>
        <v>58</v>
      </c>
      <c r="B63" s="18" t="s">
        <v>49</v>
      </c>
      <c r="C63" s="19"/>
      <c r="D63" s="72" t="s">
        <v>51</v>
      </c>
      <c r="E63" s="18" t="s">
        <v>755</v>
      </c>
      <c r="F63" s="73" t="s">
        <v>1143</v>
      </c>
      <c r="G63" s="22" t="s">
        <v>1142</v>
      </c>
      <c r="H63" s="24" t="s">
        <v>518</v>
      </c>
      <c r="I63" s="18" t="s">
        <v>513</v>
      </c>
      <c r="J63" s="18" t="s">
        <v>52</v>
      </c>
      <c r="K63" s="18" t="s">
        <v>52</v>
      </c>
      <c r="L63" s="21">
        <v>5.3</v>
      </c>
      <c r="M63" s="18" t="s">
        <v>882</v>
      </c>
      <c r="N63" s="18" t="s">
        <v>881</v>
      </c>
      <c r="O63" s="18" t="s">
        <v>155</v>
      </c>
      <c r="P63" s="17" t="s">
        <v>514</v>
      </c>
      <c r="Q63" s="18" t="s">
        <v>515</v>
      </c>
      <c r="R63" s="18" t="s">
        <v>899</v>
      </c>
      <c r="S63" s="18" t="s">
        <v>746</v>
      </c>
      <c r="T63" s="18" t="s">
        <v>519</v>
      </c>
      <c r="U63" s="18" t="s">
        <v>574</v>
      </c>
      <c r="V63" s="18" t="s">
        <v>574</v>
      </c>
      <c r="W63" s="19"/>
      <c r="X63" s="17" t="s">
        <v>54</v>
      </c>
      <c r="Y63" s="19"/>
      <c r="Z63" s="19"/>
      <c r="AA63" s="19"/>
      <c r="AB63" s="19"/>
      <c r="AC63" s="19"/>
      <c r="AD63" s="18">
        <v>0.6</v>
      </c>
      <c r="AE63" s="19"/>
      <c r="AF63" s="19"/>
      <c r="AG63" s="19"/>
      <c r="AH63" s="19"/>
      <c r="AI63" s="19"/>
      <c r="AJ63" s="18">
        <v>29.33</v>
      </c>
      <c r="AK63" s="18">
        <v>17.600000000000001</v>
      </c>
      <c r="AL63" s="19"/>
      <c r="AM63" s="19"/>
      <c r="AN63" s="18">
        <v>17.600000000000001</v>
      </c>
      <c r="AO63" s="17">
        <v>2023</v>
      </c>
      <c r="AP63" s="18" t="s">
        <v>77</v>
      </c>
      <c r="AQ63" s="18" t="s">
        <v>74</v>
      </c>
      <c r="AR63" s="18" t="s">
        <v>516</v>
      </c>
      <c r="AS63" s="18" t="s">
        <v>72</v>
      </c>
      <c r="AT63" s="17" t="s">
        <v>689</v>
      </c>
      <c r="AU63" s="18" t="s">
        <v>504</v>
      </c>
      <c r="AV63" s="18" t="s">
        <v>517</v>
      </c>
      <c r="AW63" s="17" t="s">
        <v>130</v>
      </c>
    </row>
    <row r="64" spans="1:49" ht="316.8" x14ac:dyDescent="0.3">
      <c r="A64" s="17">
        <f t="shared" si="0"/>
        <v>59</v>
      </c>
      <c r="B64" s="18" t="s">
        <v>49</v>
      </c>
      <c r="C64" s="19"/>
      <c r="D64" s="72" t="s">
        <v>51</v>
      </c>
      <c r="E64" s="18" t="s">
        <v>755</v>
      </c>
      <c r="F64" s="73" t="s">
        <v>1145</v>
      </c>
      <c r="G64" s="22" t="s">
        <v>1144</v>
      </c>
      <c r="H64" s="24" t="s">
        <v>444</v>
      </c>
      <c r="I64" s="18" t="s">
        <v>454</v>
      </c>
      <c r="J64" s="18" t="s">
        <v>52</v>
      </c>
      <c r="K64" s="18" t="s">
        <v>52</v>
      </c>
      <c r="L64" s="21">
        <v>2.4</v>
      </c>
      <c r="M64" s="18" t="s">
        <v>882</v>
      </c>
      <c r="N64" s="18" t="s">
        <v>881</v>
      </c>
      <c r="O64" s="18" t="s">
        <v>155</v>
      </c>
      <c r="P64" s="17" t="s">
        <v>165</v>
      </c>
      <c r="Q64" s="18" t="s">
        <v>455</v>
      </c>
      <c r="R64" s="18" t="s">
        <v>899</v>
      </c>
      <c r="S64" s="18" t="s">
        <v>738</v>
      </c>
      <c r="T64" s="18" t="s">
        <v>67</v>
      </c>
      <c r="U64" s="18" t="s">
        <v>574</v>
      </c>
      <c r="V64" s="18" t="s">
        <v>574</v>
      </c>
      <c r="W64" s="19"/>
      <c r="X64" s="17" t="s">
        <v>54</v>
      </c>
      <c r="Y64" s="19"/>
      <c r="Z64" s="19"/>
      <c r="AA64" s="19"/>
      <c r="AB64" s="19"/>
      <c r="AC64" s="19"/>
      <c r="AD64" s="18">
        <v>0.6</v>
      </c>
      <c r="AE64" s="19"/>
      <c r="AF64" s="19"/>
      <c r="AG64" s="19"/>
      <c r="AH64" s="19"/>
      <c r="AI64" s="19"/>
      <c r="AJ64" s="18">
        <v>32</v>
      </c>
      <c r="AK64" s="18">
        <v>19.2</v>
      </c>
      <c r="AL64" s="19"/>
      <c r="AM64" s="19"/>
      <c r="AN64" s="18">
        <v>19.2</v>
      </c>
      <c r="AO64" s="17">
        <v>2023</v>
      </c>
      <c r="AP64" s="18" t="s">
        <v>406</v>
      </c>
      <c r="AQ64" s="18" t="s">
        <v>74</v>
      </c>
      <c r="AR64" s="18" t="s">
        <v>456</v>
      </c>
      <c r="AS64" s="18" t="s">
        <v>72</v>
      </c>
      <c r="AT64" s="17" t="s">
        <v>689</v>
      </c>
      <c r="AU64" s="18" t="s">
        <v>504</v>
      </c>
      <c r="AV64" s="18" t="s">
        <v>63</v>
      </c>
      <c r="AW64" s="17" t="s">
        <v>130</v>
      </c>
    </row>
    <row r="65" spans="1:49" ht="316.8" x14ac:dyDescent="0.3">
      <c r="A65" s="17">
        <f t="shared" si="0"/>
        <v>60</v>
      </c>
      <c r="B65" s="18" t="s">
        <v>49</v>
      </c>
      <c r="C65" s="19"/>
      <c r="D65" s="72" t="s">
        <v>51</v>
      </c>
      <c r="E65" s="18" t="s">
        <v>755</v>
      </c>
      <c r="F65" s="73" t="s">
        <v>1147</v>
      </c>
      <c r="G65" s="22" t="s">
        <v>1146</v>
      </c>
      <c r="H65" s="24" t="s">
        <v>466</v>
      </c>
      <c r="I65" s="18" t="s">
        <v>463</v>
      </c>
      <c r="J65" s="18" t="s">
        <v>52</v>
      </c>
      <c r="K65" s="18" t="s">
        <v>52</v>
      </c>
      <c r="L65" s="21">
        <v>2.8</v>
      </c>
      <c r="M65" s="18" t="s">
        <v>882</v>
      </c>
      <c r="N65" s="18" t="s">
        <v>881</v>
      </c>
      <c r="O65" s="18" t="s">
        <v>155</v>
      </c>
      <c r="P65" s="17" t="s">
        <v>165</v>
      </c>
      <c r="Q65" s="18" t="s">
        <v>464</v>
      </c>
      <c r="R65" s="18" t="s">
        <v>899</v>
      </c>
      <c r="S65" s="18" t="s">
        <v>738</v>
      </c>
      <c r="T65" s="18" t="s">
        <v>67</v>
      </c>
      <c r="U65" s="18" t="s">
        <v>574</v>
      </c>
      <c r="V65" s="18" t="s">
        <v>574</v>
      </c>
      <c r="W65" s="19"/>
      <c r="X65" s="17" t="s">
        <v>54</v>
      </c>
      <c r="Y65" s="19"/>
      <c r="Z65" s="19"/>
      <c r="AA65" s="19"/>
      <c r="AB65" s="19"/>
      <c r="AC65" s="19"/>
      <c r="AD65" s="18">
        <v>0.7</v>
      </c>
      <c r="AE65" s="19"/>
      <c r="AF65" s="19"/>
      <c r="AG65" s="19"/>
      <c r="AH65" s="19"/>
      <c r="AI65" s="19"/>
      <c r="AJ65" s="18">
        <v>32</v>
      </c>
      <c r="AK65" s="18">
        <v>22.4</v>
      </c>
      <c r="AL65" s="19"/>
      <c r="AM65" s="19"/>
      <c r="AN65" s="18">
        <v>22.4</v>
      </c>
      <c r="AO65" s="17">
        <v>2023</v>
      </c>
      <c r="AP65" s="18" t="s">
        <v>406</v>
      </c>
      <c r="AQ65" s="18" t="s">
        <v>74</v>
      </c>
      <c r="AR65" s="18" t="s">
        <v>465</v>
      </c>
      <c r="AS65" s="18" t="s">
        <v>72</v>
      </c>
      <c r="AT65" s="17" t="s">
        <v>689</v>
      </c>
      <c r="AU65" s="18" t="s">
        <v>161</v>
      </c>
      <c r="AV65" s="18" t="s">
        <v>465</v>
      </c>
      <c r="AW65" s="17" t="s">
        <v>130</v>
      </c>
    </row>
    <row r="66" spans="1:49" ht="316.8" x14ac:dyDescent="0.3">
      <c r="A66" s="17">
        <f t="shared" si="0"/>
        <v>61</v>
      </c>
      <c r="B66" s="18" t="s">
        <v>49</v>
      </c>
      <c r="C66" s="19"/>
      <c r="D66" s="72" t="s">
        <v>51</v>
      </c>
      <c r="E66" s="18" t="s">
        <v>755</v>
      </c>
      <c r="F66" s="73" t="s">
        <v>1148</v>
      </c>
      <c r="G66" s="22" t="s">
        <v>1142</v>
      </c>
      <c r="H66" s="24" t="s">
        <v>512</v>
      </c>
      <c r="I66" s="18" t="s">
        <v>513</v>
      </c>
      <c r="J66" s="18" t="s">
        <v>52</v>
      </c>
      <c r="K66" s="18" t="s">
        <v>52</v>
      </c>
      <c r="L66" s="21">
        <v>5.3</v>
      </c>
      <c r="M66" s="18" t="s">
        <v>882</v>
      </c>
      <c r="N66" s="18" t="s">
        <v>881</v>
      </c>
      <c r="O66" s="18" t="s">
        <v>155</v>
      </c>
      <c r="P66" s="17" t="s">
        <v>514</v>
      </c>
      <c r="Q66" s="18" t="s">
        <v>515</v>
      </c>
      <c r="R66" s="18" t="s">
        <v>899</v>
      </c>
      <c r="S66" s="18" t="s">
        <v>738</v>
      </c>
      <c r="T66" s="18" t="s">
        <v>67</v>
      </c>
      <c r="U66" s="18" t="s">
        <v>574</v>
      </c>
      <c r="V66" s="18" t="s">
        <v>574</v>
      </c>
      <c r="W66" s="19"/>
      <c r="X66" s="17" t="s">
        <v>54</v>
      </c>
      <c r="Y66" s="19"/>
      <c r="Z66" s="19"/>
      <c r="AA66" s="19"/>
      <c r="AB66" s="19"/>
      <c r="AC66" s="19"/>
      <c r="AD66" s="18">
        <v>1.33</v>
      </c>
      <c r="AE66" s="19"/>
      <c r="AF66" s="19"/>
      <c r="AG66" s="19"/>
      <c r="AH66" s="19"/>
      <c r="AI66" s="19"/>
      <c r="AJ66" s="18">
        <v>31.87</v>
      </c>
      <c r="AK66" s="18">
        <v>42.4</v>
      </c>
      <c r="AL66" s="19"/>
      <c r="AM66" s="19"/>
      <c r="AN66" s="18">
        <v>42.4</v>
      </c>
      <c r="AO66" s="17">
        <v>2023</v>
      </c>
      <c r="AP66" s="18" t="s">
        <v>77</v>
      </c>
      <c r="AQ66" s="18" t="s">
        <v>74</v>
      </c>
      <c r="AR66" s="18" t="s">
        <v>516</v>
      </c>
      <c r="AS66" s="18" t="s">
        <v>72</v>
      </c>
      <c r="AT66" s="17" t="s">
        <v>689</v>
      </c>
      <c r="AU66" s="18" t="s">
        <v>504</v>
      </c>
      <c r="AV66" s="18" t="s">
        <v>517</v>
      </c>
      <c r="AW66" s="17" t="s">
        <v>130</v>
      </c>
    </row>
    <row r="67" spans="1:49" ht="316.8" x14ac:dyDescent="0.3">
      <c r="A67" s="17">
        <f t="shared" si="0"/>
        <v>62</v>
      </c>
      <c r="B67" s="18" t="s">
        <v>49</v>
      </c>
      <c r="C67" s="19"/>
      <c r="D67" s="72" t="s">
        <v>51</v>
      </c>
      <c r="E67" s="18" t="s">
        <v>755</v>
      </c>
      <c r="F67" s="73" t="s">
        <v>998</v>
      </c>
      <c r="G67" s="22" t="s">
        <v>1149</v>
      </c>
      <c r="H67" s="24" t="s">
        <v>520</v>
      </c>
      <c r="I67" s="18" t="s">
        <v>200</v>
      </c>
      <c r="J67" s="18" t="s">
        <v>52</v>
      </c>
      <c r="K67" s="18" t="s">
        <v>52</v>
      </c>
      <c r="L67" s="21">
        <v>2.8</v>
      </c>
      <c r="M67" s="18" t="s">
        <v>882</v>
      </c>
      <c r="N67" s="18" t="s">
        <v>881</v>
      </c>
      <c r="O67" s="18" t="s">
        <v>155</v>
      </c>
      <c r="P67" s="17" t="s">
        <v>521</v>
      </c>
      <c r="Q67" s="18" t="s">
        <v>203</v>
      </c>
      <c r="R67" s="18" t="s">
        <v>899</v>
      </c>
      <c r="S67" s="18" t="s">
        <v>738</v>
      </c>
      <c r="T67" s="18" t="s">
        <v>188</v>
      </c>
      <c r="U67" s="18" t="s">
        <v>574</v>
      </c>
      <c r="V67" s="18" t="s">
        <v>574</v>
      </c>
      <c r="W67" s="19"/>
      <c r="X67" s="17" t="s">
        <v>54</v>
      </c>
      <c r="Y67" s="19"/>
      <c r="Z67" s="19"/>
      <c r="AA67" s="19"/>
      <c r="AB67" s="19"/>
      <c r="AC67" s="19"/>
      <c r="AD67" s="18">
        <v>0.7</v>
      </c>
      <c r="AE67" s="19"/>
      <c r="AF67" s="19"/>
      <c r="AG67" s="19"/>
      <c r="AH67" s="19"/>
      <c r="AI67" s="19"/>
      <c r="AJ67" s="18">
        <v>32</v>
      </c>
      <c r="AK67" s="18">
        <v>22.4</v>
      </c>
      <c r="AL67" s="19"/>
      <c r="AM67" s="19"/>
      <c r="AN67" s="18">
        <v>22.4</v>
      </c>
      <c r="AO67" s="17">
        <v>2023</v>
      </c>
      <c r="AP67" s="18" t="s">
        <v>522</v>
      </c>
      <c r="AQ67" s="18" t="s">
        <v>74</v>
      </c>
      <c r="AR67" s="18" t="s">
        <v>207</v>
      </c>
      <c r="AS67" s="18" t="s">
        <v>57</v>
      </c>
      <c r="AT67" s="17" t="s">
        <v>689</v>
      </c>
      <c r="AU67" s="18" t="s">
        <v>504</v>
      </c>
      <c r="AV67" s="18" t="s">
        <v>207</v>
      </c>
      <c r="AW67" s="17" t="s">
        <v>130</v>
      </c>
    </row>
    <row r="68" spans="1:49" ht="316.8" x14ac:dyDescent="0.3">
      <c r="A68" s="17">
        <f t="shared" si="0"/>
        <v>63</v>
      </c>
      <c r="B68" s="18" t="s">
        <v>49</v>
      </c>
      <c r="C68" s="19"/>
      <c r="D68" s="72" t="s">
        <v>51</v>
      </c>
      <c r="E68" s="18" t="s">
        <v>755</v>
      </c>
      <c r="F68" s="73" t="s">
        <v>1150</v>
      </c>
      <c r="G68" s="22" t="s">
        <v>1151</v>
      </c>
      <c r="H68" s="24" t="s">
        <v>523</v>
      </c>
      <c r="I68" s="18" t="s">
        <v>524</v>
      </c>
      <c r="J68" s="18" t="s">
        <v>52</v>
      </c>
      <c r="K68" s="18" t="s">
        <v>52</v>
      </c>
      <c r="L68" s="21">
        <v>4.4000000000000004</v>
      </c>
      <c r="M68" s="18" t="s">
        <v>882</v>
      </c>
      <c r="N68" s="18" t="s">
        <v>881</v>
      </c>
      <c r="O68" s="18" t="s">
        <v>155</v>
      </c>
      <c r="P68" s="17" t="s">
        <v>521</v>
      </c>
      <c r="Q68" s="18" t="s">
        <v>203</v>
      </c>
      <c r="R68" s="18" t="s">
        <v>899</v>
      </c>
      <c r="S68" s="18" t="s">
        <v>738</v>
      </c>
      <c r="T68" s="18" t="s">
        <v>188</v>
      </c>
      <c r="U68" s="18" t="s">
        <v>574</v>
      </c>
      <c r="V68" s="18" t="s">
        <v>574</v>
      </c>
      <c r="W68" s="19"/>
      <c r="X68" s="17" t="s">
        <v>54</v>
      </c>
      <c r="Y68" s="19"/>
      <c r="Z68" s="19"/>
      <c r="AA68" s="19"/>
      <c r="AB68" s="19"/>
      <c r="AC68" s="19"/>
      <c r="AD68" s="18">
        <v>1.1000000000000001</v>
      </c>
      <c r="AE68" s="19"/>
      <c r="AF68" s="19"/>
      <c r="AG68" s="19"/>
      <c r="AH68" s="19"/>
      <c r="AI68" s="19"/>
      <c r="AJ68" s="18">
        <v>32</v>
      </c>
      <c r="AK68" s="18">
        <v>35.200000000000003</v>
      </c>
      <c r="AL68" s="19"/>
      <c r="AM68" s="19"/>
      <c r="AN68" s="18">
        <v>35.200000000000003</v>
      </c>
      <c r="AO68" s="17">
        <v>2023</v>
      </c>
      <c r="AP68" s="18" t="s">
        <v>525</v>
      </c>
      <c r="AQ68" s="18" t="s">
        <v>74</v>
      </c>
      <c r="AR68" s="18" t="s">
        <v>526</v>
      </c>
      <c r="AS68" s="18" t="s">
        <v>72</v>
      </c>
      <c r="AT68" s="17" t="s">
        <v>689</v>
      </c>
      <c r="AU68" s="18" t="s">
        <v>504</v>
      </c>
      <c r="AV68" s="18" t="s">
        <v>517</v>
      </c>
      <c r="AW68" s="17" t="s">
        <v>130</v>
      </c>
    </row>
    <row r="69" spans="1:49" ht="316.8" x14ac:dyDescent="0.3">
      <c r="A69" s="17">
        <f t="shared" si="0"/>
        <v>64</v>
      </c>
      <c r="B69" s="18" t="s">
        <v>49</v>
      </c>
      <c r="C69" s="19"/>
      <c r="D69" s="72" t="s">
        <v>51</v>
      </c>
      <c r="E69" s="18" t="s">
        <v>755</v>
      </c>
      <c r="F69" s="73" t="s">
        <v>1152</v>
      </c>
      <c r="G69" s="22" t="s">
        <v>978</v>
      </c>
      <c r="H69" s="24" t="s">
        <v>559</v>
      </c>
      <c r="I69" s="18" t="s">
        <v>979</v>
      </c>
      <c r="J69" s="18" t="s">
        <v>52</v>
      </c>
      <c r="K69" s="18" t="s">
        <v>52</v>
      </c>
      <c r="L69" s="21">
        <v>3.4</v>
      </c>
      <c r="M69" s="18" t="s">
        <v>882</v>
      </c>
      <c r="N69" s="18" t="s">
        <v>881</v>
      </c>
      <c r="O69" s="18" t="s">
        <v>155</v>
      </c>
      <c r="P69" s="17" t="s">
        <v>165</v>
      </c>
      <c r="Q69" s="18" t="s">
        <v>547</v>
      </c>
      <c r="R69" s="18" t="s">
        <v>900</v>
      </c>
      <c r="S69" s="18" t="s">
        <v>752</v>
      </c>
      <c r="T69" s="18" t="s">
        <v>73</v>
      </c>
      <c r="U69" s="18" t="s">
        <v>574</v>
      </c>
      <c r="V69" s="18" t="s">
        <v>574</v>
      </c>
      <c r="W69" s="19"/>
      <c r="X69" s="17" t="s">
        <v>54</v>
      </c>
      <c r="Y69" s="19"/>
      <c r="Z69" s="19"/>
      <c r="AA69" s="19"/>
      <c r="AB69" s="19"/>
      <c r="AC69" s="19"/>
      <c r="AD69" s="18">
        <v>0.85</v>
      </c>
      <c r="AE69" s="19"/>
      <c r="AF69" s="19"/>
      <c r="AG69" s="19"/>
      <c r="AH69" s="19"/>
      <c r="AI69" s="19"/>
      <c r="AJ69" s="18">
        <v>32</v>
      </c>
      <c r="AK69" s="18">
        <v>27.2</v>
      </c>
      <c r="AL69" s="19"/>
      <c r="AM69" s="19"/>
      <c r="AN69" s="18">
        <v>27.2</v>
      </c>
      <c r="AO69" s="17">
        <v>2023</v>
      </c>
      <c r="AP69" s="18" t="s">
        <v>77</v>
      </c>
      <c r="AQ69" s="18" t="s">
        <v>74</v>
      </c>
      <c r="AR69" s="18" t="s">
        <v>548</v>
      </c>
      <c r="AS69" s="18" t="s">
        <v>72</v>
      </c>
      <c r="AT69" s="17" t="s">
        <v>689</v>
      </c>
      <c r="AU69" s="18" t="s">
        <v>504</v>
      </c>
      <c r="AV69" s="18" t="s">
        <v>548</v>
      </c>
      <c r="AW69" s="17" t="s">
        <v>130</v>
      </c>
    </row>
    <row r="70" spans="1:49" ht="316.8" x14ac:dyDescent="0.3">
      <c r="A70" s="17">
        <f t="shared" si="0"/>
        <v>65</v>
      </c>
      <c r="B70" s="18" t="s">
        <v>49</v>
      </c>
      <c r="C70" s="19"/>
      <c r="D70" s="72" t="s">
        <v>51</v>
      </c>
      <c r="E70" s="18" t="s">
        <v>755</v>
      </c>
      <c r="F70" s="73" t="s">
        <v>1153</v>
      </c>
      <c r="G70" s="22" t="s">
        <v>1154</v>
      </c>
      <c r="H70" s="24" t="s">
        <v>266</v>
      </c>
      <c r="I70" s="18" t="s">
        <v>267</v>
      </c>
      <c r="J70" s="18" t="s">
        <v>52</v>
      </c>
      <c r="K70" s="18" t="s">
        <v>52</v>
      </c>
      <c r="L70" s="21">
        <v>3.4</v>
      </c>
      <c r="M70" s="18" t="s">
        <v>882</v>
      </c>
      <c r="N70" s="18" t="s">
        <v>881</v>
      </c>
      <c r="O70" s="18" t="s">
        <v>59</v>
      </c>
      <c r="P70" s="17" t="s">
        <v>65</v>
      </c>
      <c r="Q70" s="18" t="s">
        <v>268</v>
      </c>
      <c r="R70" s="18" t="s">
        <v>901</v>
      </c>
      <c r="S70" s="18" t="s">
        <v>710</v>
      </c>
      <c r="T70" s="18" t="s">
        <v>56</v>
      </c>
      <c r="U70" s="18" t="s">
        <v>574</v>
      </c>
      <c r="V70" s="18" t="s">
        <v>574</v>
      </c>
      <c r="W70" s="57" t="s">
        <v>1257</v>
      </c>
      <c r="X70" s="17" t="s">
        <v>54</v>
      </c>
      <c r="Y70" s="19"/>
      <c r="Z70" s="19"/>
      <c r="AA70" s="19"/>
      <c r="AB70" s="19"/>
      <c r="AC70" s="19"/>
      <c r="AD70" s="18">
        <v>0.9</v>
      </c>
      <c r="AE70" s="19"/>
      <c r="AF70" s="19"/>
      <c r="AG70" s="19"/>
      <c r="AH70" s="19"/>
      <c r="AI70" s="19"/>
      <c r="AJ70" s="18">
        <v>30.2</v>
      </c>
      <c r="AK70" s="18">
        <v>27.2</v>
      </c>
      <c r="AL70" s="19"/>
      <c r="AM70" s="19"/>
      <c r="AN70" s="21">
        <v>27.2</v>
      </c>
      <c r="AO70" s="17">
        <v>2023</v>
      </c>
      <c r="AP70" s="18" t="s">
        <v>77</v>
      </c>
      <c r="AQ70" s="18" t="s">
        <v>74</v>
      </c>
      <c r="AR70" s="18" t="s">
        <v>269</v>
      </c>
      <c r="AS70" s="18" t="s">
        <v>72</v>
      </c>
      <c r="AT70" s="17" t="s">
        <v>689</v>
      </c>
      <c r="AU70" s="18" t="s">
        <v>1155</v>
      </c>
      <c r="AV70" s="18" t="s">
        <v>63</v>
      </c>
      <c r="AW70" s="27" t="s">
        <v>130</v>
      </c>
    </row>
    <row r="71" spans="1:49" ht="316.8" x14ac:dyDescent="0.3">
      <c r="A71" s="17">
        <f t="shared" si="0"/>
        <v>66</v>
      </c>
      <c r="B71" s="18" t="s">
        <v>49</v>
      </c>
      <c r="C71" s="19"/>
      <c r="D71" s="72" t="s">
        <v>51</v>
      </c>
      <c r="E71" s="18" t="s">
        <v>755</v>
      </c>
      <c r="F71" s="73" t="s">
        <v>821</v>
      </c>
      <c r="G71" s="22" t="s">
        <v>1156</v>
      </c>
      <c r="H71" s="24" t="s">
        <v>446</v>
      </c>
      <c r="I71" s="18" t="s">
        <v>447</v>
      </c>
      <c r="J71" s="18" t="s">
        <v>52</v>
      </c>
      <c r="K71" s="18" t="s">
        <v>52</v>
      </c>
      <c r="L71" s="21">
        <v>2</v>
      </c>
      <c r="M71" s="18" t="s">
        <v>882</v>
      </c>
      <c r="N71" s="18" t="s">
        <v>881</v>
      </c>
      <c r="O71" s="18" t="s">
        <v>155</v>
      </c>
      <c r="P71" s="17" t="s">
        <v>185</v>
      </c>
      <c r="Q71" s="18" t="s">
        <v>448</v>
      </c>
      <c r="R71" s="18" t="s">
        <v>901</v>
      </c>
      <c r="S71" s="18" t="s">
        <v>710</v>
      </c>
      <c r="T71" s="18" t="s">
        <v>73</v>
      </c>
      <c r="U71" s="18" t="s">
        <v>574</v>
      </c>
      <c r="V71" s="18" t="s">
        <v>574</v>
      </c>
      <c r="W71" s="57" t="s">
        <v>1257</v>
      </c>
      <c r="X71" s="17" t="s">
        <v>54</v>
      </c>
      <c r="Y71" s="19"/>
      <c r="Z71" s="19"/>
      <c r="AA71" s="19"/>
      <c r="AB71" s="19"/>
      <c r="AC71" s="19"/>
      <c r="AD71" s="18">
        <v>0.5</v>
      </c>
      <c r="AE71" s="19"/>
      <c r="AF71" s="19"/>
      <c r="AG71" s="19"/>
      <c r="AH71" s="19"/>
      <c r="AI71" s="19"/>
      <c r="AJ71" s="18">
        <v>32</v>
      </c>
      <c r="AK71" s="18">
        <v>16</v>
      </c>
      <c r="AL71" s="19"/>
      <c r="AM71" s="19"/>
      <c r="AN71" s="18">
        <v>16</v>
      </c>
      <c r="AO71" s="17">
        <v>2023</v>
      </c>
      <c r="AP71" s="18" t="s">
        <v>449</v>
      </c>
      <c r="AQ71" s="18" t="s">
        <v>74</v>
      </c>
      <c r="AR71" s="18" t="s">
        <v>450</v>
      </c>
      <c r="AS71" s="18" t="s">
        <v>263</v>
      </c>
      <c r="AT71" s="17" t="s">
        <v>689</v>
      </c>
      <c r="AU71" s="18" t="s">
        <v>672</v>
      </c>
      <c r="AV71" s="18" t="s">
        <v>450</v>
      </c>
      <c r="AW71" s="17" t="s">
        <v>130</v>
      </c>
    </row>
    <row r="72" spans="1:49" ht="316.8" x14ac:dyDescent="0.3">
      <c r="A72" s="17">
        <f t="shared" ref="A72:A135" si="1">A71+1</f>
        <v>67</v>
      </c>
      <c r="B72" s="18" t="s">
        <v>49</v>
      </c>
      <c r="C72" s="19"/>
      <c r="D72" s="72" t="s">
        <v>51</v>
      </c>
      <c r="E72" s="18" t="s">
        <v>755</v>
      </c>
      <c r="F72" s="73" t="s">
        <v>1157</v>
      </c>
      <c r="G72" s="22" t="s">
        <v>1158</v>
      </c>
      <c r="H72" s="24" t="s">
        <v>491</v>
      </c>
      <c r="I72" s="18" t="s">
        <v>486</v>
      </c>
      <c r="J72" s="18" t="s">
        <v>52</v>
      </c>
      <c r="K72" s="18" t="s">
        <v>52</v>
      </c>
      <c r="L72" s="21">
        <v>2</v>
      </c>
      <c r="M72" s="18" t="s">
        <v>882</v>
      </c>
      <c r="N72" s="18" t="s">
        <v>881</v>
      </c>
      <c r="O72" s="18" t="s">
        <v>155</v>
      </c>
      <c r="P72" s="17" t="s">
        <v>172</v>
      </c>
      <c r="Q72" s="18" t="s">
        <v>487</v>
      </c>
      <c r="R72" s="18" t="s">
        <v>901</v>
      </c>
      <c r="S72" s="18" t="s">
        <v>710</v>
      </c>
      <c r="T72" s="18" t="s">
        <v>73</v>
      </c>
      <c r="U72" s="18" t="s">
        <v>574</v>
      </c>
      <c r="V72" s="18" t="s">
        <v>574</v>
      </c>
      <c r="W72" s="57" t="s">
        <v>1257</v>
      </c>
      <c r="X72" s="17" t="s">
        <v>54</v>
      </c>
      <c r="Y72" s="19"/>
      <c r="Z72" s="19"/>
      <c r="AA72" s="19"/>
      <c r="AB72" s="19"/>
      <c r="AC72" s="19"/>
      <c r="AD72" s="18">
        <v>0.5</v>
      </c>
      <c r="AE72" s="19"/>
      <c r="AF72" s="19"/>
      <c r="AG72" s="19"/>
      <c r="AH72" s="19"/>
      <c r="AI72" s="19"/>
      <c r="AJ72" s="18">
        <v>32</v>
      </c>
      <c r="AK72" s="18">
        <v>16</v>
      </c>
      <c r="AL72" s="19"/>
      <c r="AM72" s="19"/>
      <c r="AN72" s="18">
        <v>16</v>
      </c>
      <c r="AO72" s="17">
        <v>2023</v>
      </c>
      <c r="AP72" s="18" t="s">
        <v>488</v>
      </c>
      <c r="AQ72" s="18" t="s">
        <v>74</v>
      </c>
      <c r="AR72" s="18" t="s">
        <v>489</v>
      </c>
      <c r="AS72" s="18" t="s">
        <v>57</v>
      </c>
      <c r="AT72" s="17" t="s">
        <v>689</v>
      </c>
      <c r="AU72" s="18" t="s">
        <v>492</v>
      </c>
      <c r="AV72" s="18" t="s">
        <v>489</v>
      </c>
      <c r="AW72" s="17" t="s">
        <v>130</v>
      </c>
    </row>
    <row r="73" spans="1:49" ht="331.2" x14ac:dyDescent="0.3">
      <c r="A73" s="17">
        <f t="shared" si="1"/>
        <v>68</v>
      </c>
      <c r="B73" s="18" t="s">
        <v>49</v>
      </c>
      <c r="C73" s="18" t="s">
        <v>50</v>
      </c>
      <c r="D73" s="72" t="s">
        <v>51</v>
      </c>
      <c r="E73" s="18" t="s">
        <v>755</v>
      </c>
      <c r="F73" s="73" t="s">
        <v>1159</v>
      </c>
      <c r="G73" s="22" t="s">
        <v>1160</v>
      </c>
      <c r="H73" s="20" t="s">
        <v>1027</v>
      </c>
      <c r="I73" s="18" t="s">
        <v>171</v>
      </c>
      <c r="J73" s="17" t="s">
        <v>55</v>
      </c>
      <c r="K73" s="18" t="s">
        <v>52</v>
      </c>
      <c r="L73" s="23">
        <v>8.49</v>
      </c>
      <c r="M73" s="18" t="s">
        <v>882</v>
      </c>
      <c r="N73" s="18" t="s">
        <v>881</v>
      </c>
      <c r="O73" s="18" t="s">
        <v>164</v>
      </c>
      <c r="P73" s="17" t="s">
        <v>172</v>
      </c>
      <c r="Q73" s="17" t="s">
        <v>173</v>
      </c>
      <c r="R73" s="18" t="s">
        <v>901</v>
      </c>
      <c r="S73" s="18" t="s">
        <v>174</v>
      </c>
      <c r="T73" s="18" t="s">
        <v>175</v>
      </c>
      <c r="U73" s="18" t="s">
        <v>574</v>
      </c>
      <c r="V73" s="18" t="s">
        <v>574</v>
      </c>
      <c r="W73" s="57" t="s">
        <v>1257</v>
      </c>
      <c r="X73" s="17" t="s">
        <v>54</v>
      </c>
      <c r="Y73" s="17"/>
      <c r="Z73" s="17"/>
      <c r="AA73" s="17"/>
      <c r="AB73" s="17"/>
      <c r="AC73" s="17"/>
      <c r="AD73" s="17">
        <v>2</v>
      </c>
      <c r="AE73" s="17"/>
      <c r="AF73" s="17"/>
      <c r="AG73" s="17"/>
      <c r="AH73" s="17"/>
      <c r="AI73" s="17"/>
      <c r="AJ73" s="23">
        <v>2.85</v>
      </c>
      <c r="AK73" s="17">
        <v>24.2</v>
      </c>
      <c r="AL73" s="17"/>
      <c r="AM73" s="17"/>
      <c r="AN73" s="23">
        <v>24.198</v>
      </c>
      <c r="AO73" s="17">
        <v>2020</v>
      </c>
      <c r="AP73" s="18" t="s">
        <v>176</v>
      </c>
      <c r="AQ73" s="18" t="s">
        <v>74</v>
      </c>
      <c r="AR73" s="18" t="s">
        <v>177</v>
      </c>
      <c r="AS73" s="17">
        <v>2025</v>
      </c>
      <c r="AT73" s="17" t="s">
        <v>689</v>
      </c>
      <c r="AU73" s="18" t="s">
        <v>161</v>
      </c>
      <c r="AV73" s="18" t="s">
        <v>178</v>
      </c>
      <c r="AW73" s="17" t="s">
        <v>130</v>
      </c>
    </row>
    <row r="74" spans="1:49" ht="316.8" x14ac:dyDescent="0.3">
      <c r="A74" s="17">
        <f t="shared" si="1"/>
        <v>69</v>
      </c>
      <c r="B74" s="18" t="s">
        <v>49</v>
      </c>
      <c r="C74" s="18" t="s">
        <v>50</v>
      </c>
      <c r="D74" s="72" t="s">
        <v>51</v>
      </c>
      <c r="E74" s="18" t="s">
        <v>755</v>
      </c>
      <c r="F74" s="73" t="s">
        <v>1161</v>
      </c>
      <c r="G74" s="20" t="s">
        <v>1162</v>
      </c>
      <c r="H74" s="20" t="s">
        <v>1028</v>
      </c>
      <c r="I74" s="18" t="s">
        <v>64</v>
      </c>
      <c r="J74" s="18" t="s">
        <v>55</v>
      </c>
      <c r="K74" s="18" t="s">
        <v>52</v>
      </c>
      <c r="L74" s="18">
        <v>11.9</v>
      </c>
      <c r="M74" s="18" t="s">
        <v>882</v>
      </c>
      <c r="N74" s="18" t="s">
        <v>881</v>
      </c>
      <c r="O74" s="18" t="s">
        <v>59</v>
      </c>
      <c r="P74" s="17" t="s">
        <v>65</v>
      </c>
      <c r="Q74" s="18" t="s">
        <v>66</v>
      </c>
      <c r="R74" s="18" t="s">
        <v>901</v>
      </c>
      <c r="S74" s="18" t="s">
        <v>224</v>
      </c>
      <c r="T74" s="18" t="s">
        <v>67</v>
      </c>
      <c r="U74" s="18" t="s">
        <v>574</v>
      </c>
      <c r="V74" s="18" t="s">
        <v>574</v>
      </c>
      <c r="W74" s="17"/>
      <c r="X74" s="18" t="s">
        <v>54</v>
      </c>
      <c r="Y74" s="17"/>
      <c r="Z74" s="17"/>
      <c r="AA74" s="17"/>
      <c r="AB74" s="17"/>
      <c r="AC74" s="17"/>
      <c r="AD74" s="17">
        <v>3</v>
      </c>
      <c r="AE74" s="17"/>
      <c r="AF74" s="17"/>
      <c r="AG74" s="17"/>
      <c r="AH74" s="17"/>
      <c r="AI74" s="17"/>
      <c r="AJ74" s="17">
        <v>71.400000000000006</v>
      </c>
      <c r="AK74" s="17">
        <v>214.2</v>
      </c>
      <c r="AL74" s="17"/>
      <c r="AM74" s="17"/>
      <c r="AN74" s="23">
        <v>214.2</v>
      </c>
      <c r="AO74" s="17">
        <v>2023</v>
      </c>
      <c r="AP74" s="18" t="s">
        <v>225</v>
      </c>
      <c r="AQ74" s="18" t="s">
        <v>74</v>
      </c>
      <c r="AR74" s="18" t="s">
        <v>226</v>
      </c>
      <c r="AS74" s="18" t="s">
        <v>62</v>
      </c>
      <c r="AT74" s="17" t="s">
        <v>689</v>
      </c>
      <c r="AU74" s="18" t="s">
        <v>227</v>
      </c>
      <c r="AV74" s="18" t="s">
        <v>226</v>
      </c>
      <c r="AW74" s="27" t="s">
        <v>130</v>
      </c>
    </row>
    <row r="75" spans="1:49" ht="316.8" x14ac:dyDescent="0.3">
      <c r="A75" s="17">
        <f t="shared" si="1"/>
        <v>70</v>
      </c>
      <c r="B75" s="18" t="s">
        <v>49</v>
      </c>
      <c r="C75" s="18" t="s">
        <v>50</v>
      </c>
      <c r="D75" s="72" t="s">
        <v>51</v>
      </c>
      <c r="E75" s="18" t="s">
        <v>755</v>
      </c>
      <c r="F75" s="73" t="s">
        <v>1163</v>
      </c>
      <c r="G75" s="20" t="s">
        <v>1164</v>
      </c>
      <c r="H75" s="20" t="s">
        <v>1029</v>
      </c>
      <c r="I75" s="18" t="s">
        <v>228</v>
      </c>
      <c r="J75" s="18" t="s">
        <v>55</v>
      </c>
      <c r="K75" s="18" t="s">
        <v>52</v>
      </c>
      <c r="L75" s="21">
        <v>3.9</v>
      </c>
      <c r="M75" s="18" t="s">
        <v>882</v>
      </c>
      <c r="N75" s="18" t="s">
        <v>881</v>
      </c>
      <c r="O75" s="18" t="s">
        <v>59</v>
      </c>
      <c r="P75" s="17" t="s">
        <v>65</v>
      </c>
      <c r="Q75" s="18" t="s">
        <v>229</v>
      </c>
      <c r="R75" s="18" t="s">
        <v>901</v>
      </c>
      <c r="S75" s="18" t="s">
        <v>224</v>
      </c>
      <c r="T75" s="18" t="s">
        <v>67</v>
      </c>
      <c r="U75" s="18" t="s">
        <v>574</v>
      </c>
      <c r="V75" s="18" t="s">
        <v>574</v>
      </c>
      <c r="W75" s="17"/>
      <c r="X75" s="17" t="s">
        <v>54</v>
      </c>
      <c r="Y75" s="17"/>
      <c r="Z75" s="17"/>
      <c r="AA75" s="17"/>
      <c r="AB75" s="17"/>
      <c r="AC75" s="17"/>
      <c r="AD75" s="17">
        <v>1</v>
      </c>
      <c r="AE75" s="17"/>
      <c r="AF75" s="17"/>
      <c r="AG75" s="17"/>
      <c r="AH75" s="17"/>
      <c r="AI75" s="17"/>
      <c r="AJ75" s="17">
        <v>31.2</v>
      </c>
      <c r="AK75" s="17">
        <v>31.2</v>
      </c>
      <c r="AL75" s="17"/>
      <c r="AM75" s="17"/>
      <c r="AN75" s="23">
        <v>31.2</v>
      </c>
      <c r="AO75" s="17">
        <v>2023</v>
      </c>
      <c r="AP75" s="18" t="s">
        <v>76</v>
      </c>
      <c r="AQ75" s="18" t="s">
        <v>74</v>
      </c>
      <c r="AR75" s="18" t="s">
        <v>230</v>
      </c>
      <c r="AS75" s="18" t="s">
        <v>62</v>
      </c>
      <c r="AT75" s="17" t="s">
        <v>689</v>
      </c>
      <c r="AU75" s="18" t="s">
        <v>161</v>
      </c>
      <c r="AV75" s="18" t="s">
        <v>230</v>
      </c>
      <c r="AW75" s="27" t="s">
        <v>130</v>
      </c>
    </row>
    <row r="76" spans="1:49" ht="316.8" x14ac:dyDescent="0.3">
      <c r="A76" s="17">
        <f t="shared" si="1"/>
        <v>71</v>
      </c>
      <c r="B76" s="18" t="s">
        <v>49</v>
      </c>
      <c r="C76" s="19"/>
      <c r="D76" s="72" t="s">
        <v>51</v>
      </c>
      <c r="E76" s="18" t="s">
        <v>755</v>
      </c>
      <c r="F76" s="73" t="s">
        <v>999</v>
      </c>
      <c r="G76" s="22" t="s">
        <v>1158</v>
      </c>
      <c r="H76" s="24" t="s">
        <v>485</v>
      </c>
      <c r="I76" s="18" t="s">
        <v>486</v>
      </c>
      <c r="J76" s="18" t="s">
        <v>52</v>
      </c>
      <c r="K76" s="18" t="s">
        <v>52</v>
      </c>
      <c r="L76" s="21">
        <v>11.5</v>
      </c>
      <c r="M76" s="18" t="s">
        <v>882</v>
      </c>
      <c r="N76" s="18" t="s">
        <v>881</v>
      </c>
      <c r="O76" s="18" t="s">
        <v>155</v>
      </c>
      <c r="P76" s="17" t="s">
        <v>172</v>
      </c>
      <c r="Q76" s="18" t="s">
        <v>487</v>
      </c>
      <c r="R76" s="18" t="s">
        <v>901</v>
      </c>
      <c r="S76" s="18" t="s">
        <v>224</v>
      </c>
      <c r="T76" s="18" t="s">
        <v>67</v>
      </c>
      <c r="U76" s="18" t="s">
        <v>574</v>
      </c>
      <c r="V76" s="18" t="s">
        <v>574</v>
      </c>
      <c r="W76" s="19"/>
      <c r="X76" s="17" t="s">
        <v>54</v>
      </c>
      <c r="Y76" s="19"/>
      <c r="Z76" s="19"/>
      <c r="AA76" s="19"/>
      <c r="AB76" s="19"/>
      <c r="AC76" s="19"/>
      <c r="AD76" s="18">
        <v>2.9</v>
      </c>
      <c r="AE76" s="19"/>
      <c r="AF76" s="19"/>
      <c r="AG76" s="19"/>
      <c r="AH76" s="19"/>
      <c r="AI76" s="19"/>
      <c r="AJ76" s="18">
        <v>31.7</v>
      </c>
      <c r="AK76" s="18">
        <v>92</v>
      </c>
      <c r="AL76" s="19"/>
      <c r="AM76" s="19"/>
      <c r="AN76" s="18">
        <v>92</v>
      </c>
      <c r="AO76" s="17">
        <v>2023</v>
      </c>
      <c r="AP76" s="18" t="s">
        <v>488</v>
      </c>
      <c r="AQ76" s="18" t="s">
        <v>74</v>
      </c>
      <c r="AR76" s="18" t="s">
        <v>489</v>
      </c>
      <c r="AS76" s="18" t="s">
        <v>57</v>
      </c>
      <c r="AT76" s="17" t="s">
        <v>689</v>
      </c>
      <c r="AU76" s="18" t="s">
        <v>490</v>
      </c>
      <c r="AV76" s="18" t="s">
        <v>489</v>
      </c>
      <c r="AW76" s="17" t="s">
        <v>130</v>
      </c>
    </row>
    <row r="77" spans="1:49" ht="316.8" x14ac:dyDescent="0.3">
      <c r="A77" s="17">
        <f t="shared" si="1"/>
        <v>72</v>
      </c>
      <c r="B77" s="18" t="s">
        <v>49</v>
      </c>
      <c r="C77" s="19"/>
      <c r="D77" s="72" t="s">
        <v>51</v>
      </c>
      <c r="E77" s="18" t="s">
        <v>755</v>
      </c>
      <c r="F77" s="73" t="s">
        <v>1165</v>
      </c>
      <c r="G77" s="22" t="s">
        <v>1135</v>
      </c>
      <c r="H77" s="24" t="s">
        <v>540</v>
      </c>
      <c r="I77" s="18" t="s">
        <v>997</v>
      </c>
      <c r="J77" s="18" t="s">
        <v>52</v>
      </c>
      <c r="K77" s="18" t="s">
        <v>52</v>
      </c>
      <c r="L77" s="21">
        <v>4</v>
      </c>
      <c r="M77" s="18" t="s">
        <v>882</v>
      </c>
      <c r="N77" s="18" t="s">
        <v>881</v>
      </c>
      <c r="O77" s="18" t="s">
        <v>155</v>
      </c>
      <c r="P77" s="17" t="s">
        <v>172</v>
      </c>
      <c r="Q77" s="18" t="s">
        <v>538</v>
      </c>
      <c r="R77" s="18" t="s">
        <v>901</v>
      </c>
      <c r="S77" s="18" t="s">
        <v>224</v>
      </c>
      <c r="T77" s="18" t="s">
        <v>67</v>
      </c>
      <c r="U77" s="18" t="s">
        <v>574</v>
      </c>
      <c r="V77" s="18" t="s">
        <v>574</v>
      </c>
      <c r="W77" s="19"/>
      <c r="X77" s="17" t="s">
        <v>54</v>
      </c>
      <c r="Y77" s="19"/>
      <c r="Z77" s="19"/>
      <c r="AA77" s="19"/>
      <c r="AB77" s="19"/>
      <c r="AC77" s="19"/>
      <c r="AD77" s="18">
        <v>1</v>
      </c>
      <c r="AE77" s="19"/>
      <c r="AF77" s="19"/>
      <c r="AG77" s="19"/>
      <c r="AH77" s="19"/>
      <c r="AI77" s="19"/>
      <c r="AJ77" s="18">
        <v>32</v>
      </c>
      <c r="AK77" s="18">
        <v>32</v>
      </c>
      <c r="AL77" s="19"/>
      <c r="AM77" s="19"/>
      <c r="AN77" s="18">
        <v>32</v>
      </c>
      <c r="AO77" s="17">
        <v>2023</v>
      </c>
      <c r="AP77" s="18" t="s">
        <v>77</v>
      </c>
      <c r="AQ77" s="18" t="s">
        <v>74</v>
      </c>
      <c r="AR77" s="18" t="s">
        <v>541</v>
      </c>
      <c r="AS77" s="18" t="s">
        <v>72</v>
      </c>
      <c r="AT77" s="17" t="s">
        <v>689</v>
      </c>
      <c r="AU77" s="18" t="s">
        <v>1166</v>
      </c>
      <c r="AV77" s="18" t="s">
        <v>541</v>
      </c>
      <c r="AW77" s="17" t="s">
        <v>130</v>
      </c>
    </row>
    <row r="78" spans="1:49" ht="316.8" x14ac:dyDescent="0.3">
      <c r="A78" s="17">
        <f t="shared" si="1"/>
        <v>73</v>
      </c>
      <c r="B78" s="18" t="s">
        <v>49</v>
      </c>
      <c r="C78" s="19"/>
      <c r="D78" s="72" t="s">
        <v>51</v>
      </c>
      <c r="E78" s="18" t="s">
        <v>755</v>
      </c>
      <c r="F78" s="73" t="s">
        <v>1000</v>
      </c>
      <c r="G78" s="22" t="s">
        <v>1167</v>
      </c>
      <c r="H78" s="24" t="s">
        <v>552</v>
      </c>
      <c r="I78" s="18" t="s">
        <v>979</v>
      </c>
      <c r="J78" s="18" t="s">
        <v>52</v>
      </c>
      <c r="K78" s="18" t="s">
        <v>52</v>
      </c>
      <c r="L78" s="21">
        <v>5.2</v>
      </c>
      <c r="M78" s="18" t="s">
        <v>882</v>
      </c>
      <c r="N78" s="18" t="s">
        <v>881</v>
      </c>
      <c r="O78" s="18" t="s">
        <v>155</v>
      </c>
      <c r="P78" s="17" t="s">
        <v>165</v>
      </c>
      <c r="Q78" s="18" t="s">
        <v>547</v>
      </c>
      <c r="R78" s="18" t="s">
        <v>901</v>
      </c>
      <c r="S78" s="18" t="s">
        <v>224</v>
      </c>
      <c r="T78" s="18" t="s">
        <v>67</v>
      </c>
      <c r="U78" s="18" t="s">
        <v>574</v>
      </c>
      <c r="V78" s="18" t="s">
        <v>574</v>
      </c>
      <c r="W78" s="19"/>
      <c r="X78" s="17" t="s">
        <v>54</v>
      </c>
      <c r="Y78" s="19"/>
      <c r="Z78" s="19"/>
      <c r="AA78" s="19"/>
      <c r="AB78" s="19"/>
      <c r="AC78" s="19"/>
      <c r="AD78" s="18">
        <v>1.3</v>
      </c>
      <c r="AE78" s="19"/>
      <c r="AF78" s="19"/>
      <c r="AG78" s="19"/>
      <c r="AH78" s="19"/>
      <c r="AI78" s="19"/>
      <c r="AJ78" s="18">
        <v>32</v>
      </c>
      <c r="AK78" s="18">
        <v>41.6</v>
      </c>
      <c r="AL78" s="19"/>
      <c r="AM78" s="19"/>
      <c r="AN78" s="18">
        <v>41.6</v>
      </c>
      <c r="AO78" s="17">
        <v>2023</v>
      </c>
      <c r="AP78" s="18" t="s">
        <v>77</v>
      </c>
      <c r="AQ78" s="18" t="s">
        <v>74</v>
      </c>
      <c r="AR78" s="18" t="s">
        <v>548</v>
      </c>
      <c r="AS78" s="18" t="s">
        <v>72</v>
      </c>
      <c r="AT78" s="17" t="s">
        <v>689</v>
      </c>
      <c r="AU78" s="18" t="s">
        <v>553</v>
      </c>
      <c r="AV78" s="18" t="s">
        <v>548</v>
      </c>
      <c r="AW78" s="17" t="s">
        <v>130</v>
      </c>
    </row>
    <row r="79" spans="1:49" ht="316.8" x14ac:dyDescent="0.3">
      <c r="A79" s="17">
        <f t="shared" si="1"/>
        <v>74</v>
      </c>
      <c r="B79" s="18" t="s">
        <v>49</v>
      </c>
      <c r="C79" s="19"/>
      <c r="D79" s="72" t="s">
        <v>51</v>
      </c>
      <c r="E79" s="18" t="s">
        <v>755</v>
      </c>
      <c r="F79" s="73" t="s">
        <v>1001</v>
      </c>
      <c r="G79" s="22" t="s">
        <v>1167</v>
      </c>
      <c r="H79" s="24" t="s">
        <v>556</v>
      </c>
      <c r="I79" s="18" t="s">
        <v>979</v>
      </c>
      <c r="J79" s="18" t="s">
        <v>52</v>
      </c>
      <c r="K79" s="18" t="s">
        <v>52</v>
      </c>
      <c r="L79" s="21">
        <v>2.1</v>
      </c>
      <c r="M79" s="18" t="s">
        <v>882</v>
      </c>
      <c r="N79" s="18" t="s">
        <v>881</v>
      </c>
      <c r="O79" s="18" t="s">
        <v>155</v>
      </c>
      <c r="P79" s="17" t="s">
        <v>165</v>
      </c>
      <c r="Q79" s="18" t="s">
        <v>547</v>
      </c>
      <c r="R79" s="18" t="s">
        <v>901</v>
      </c>
      <c r="S79" s="18" t="s">
        <v>224</v>
      </c>
      <c r="T79" s="18" t="s">
        <v>317</v>
      </c>
      <c r="U79" s="18" t="s">
        <v>574</v>
      </c>
      <c r="V79" s="18" t="s">
        <v>574</v>
      </c>
      <c r="W79" s="19"/>
      <c r="X79" s="17" t="s">
        <v>54</v>
      </c>
      <c r="Y79" s="19"/>
      <c r="Z79" s="19"/>
      <c r="AA79" s="19"/>
      <c r="AB79" s="19"/>
      <c r="AC79" s="19"/>
      <c r="AD79" s="18">
        <v>0.53</v>
      </c>
      <c r="AE79" s="19"/>
      <c r="AF79" s="19"/>
      <c r="AG79" s="19"/>
      <c r="AH79" s="19"/>
      <c r="AI79" s="19"/>
      <c r="AJ79" s="18">
        <v>31.7</v>
      </c>
      <c r="AK79" s="18">
        <v>16.8</v>
      </c>
      <c r="AL79" s="19"/>
      <c r="AM79" s="19"/>
      <c r="AN79" s="18">
        <v>16.8</v>
      </c>
      <c r="AO79" s="17">
        <v>2023</v>
      </c>
      <c r="AP79" s="18" t="s">
        <v>77</v>
      </c>
      <c r="AQ79" s="18" t="s">
        <v>74</v>
      </c>
      <c r="AR79" s="18" t="s">
        <v>548</v>
      </c>
      <c r="AS79" s="18" t="s">
        <v>72</v>
      </c>
      <c r="AT79" s="17" t="s">
        <v>689</v>
      </c>
      <c r="AU79" s="18" t="s">
        <v>557</v>
      </c>
      <c r="AV79" s="18" t="s">
        <v>548</v>
      </c>
      <c r="AW79" s="17" t="s">
        <v>130</v>
      </c>
    </row>
    <row r="80" spans="1:49" ht="316.8" x14ac:dyDescent="0.3">
      <c r="A80" s="17">
        <f t="shared" si="1"/>
        <v>75</v>
      </c>
      <c r="B80" s="18" t="s">
        <v>49</v>
      </c>
      <c r="C80" s="18" t="s">
        <v>50</v>
      </c>
      <c r="D80" s="72" t="s">
        <v>51</v>
      </c>
      <c r="E80" s="18" t="s">
        <v>755</v>
      </c>
      <c r="F80" s="73" t="s">
        <v>822</v>
      </c>
      <c r="G80" s="20" t="s">
        <v>1168</v>
      </c>
      <c r="H80" s="20" t="s">
        <v>1030</v>
      </c>
      <c r="I80" s="18" t="s">
        <v>238</v>
      </c>
      <c r="J80" s="18" t="s">
        <v>55</v>
      </c>
      <c r="K80" s="18" t="s">
        <v>52</v>
      </c>
      <c r="L80" s="21">
        <v>12.9</v>
      </c>
      <c r="M80" s="18" t="s">
        <v>882</v>
      </c>
      <c r="N80" s="18" t="s">
        <v>881</v>
      </c>
      <c r="O80" s="18" t="s">
        <v>59</v>
      </c>
      <c r="P80" s="17" t="s">
        <v>65</v>
      </c>
      <c r="Q80" s="18" t="s">
        <v>239</v>
      </c>
      <c r="R80" s="18" t="s">
        <v>901</v>
      </c>
      <c r="S80" s="18" t="s">
        <v>240</v>
      </c>
      <c r="T80" s="18" t="s">
        <v>56</v>
      </c>
      <c r="U80" s="18" t="s">
        <v>574</v>
      </c>
      <c r="V80" s="18" t="s">
        <v>574</v>
      </c>
      <c r="W80" s="17"/>
      <c r="X80" s="17" t="s">
        <v>54</v>
      </c>
      <c r="Y80" s="17"/>
      <c r="Z80" s="17"/>
      <c r="AA80" s="17"/>
      <c r="AB80" s="17"/>
      <c r="AC80" s="17"/>
      <c r="AD80" s="17">
        <v>3.2</v>
      </c>
      <c r="AE80" s="17"/>
      <c r="AF80" s="17"/>
      <c r="AG80" s="17"/>
      <c r="AH80" s="17"/>
      <c r="AI80" s="17"/>
      <c r="AJ80" s="17">
        <v>72.56</v>
      </c>
      <c r="AK80" s="17">
        <v>232.2</v>
      </c>
      <c r="AL80" s="17"/>
      <c r="AM80" s="17"/>
      <c r="AN80" s="23">
        <v>232.2</v>
      </c>
      <c r="AO80" s="17">
        <v>2023</v>
      </c>
      <c r="AP80" s="18" t="s">
        <v>76</v>
      </c>
      <c r="AQ80" s="18" t="s">
        <v>74</v>
      </c>
      <c r="AR80" s="18" t="s">
        <v>241</v>
      </c>
      <c r="AS80" s="18" t="s">
        <v>68</v>
      </c>
      <c r="AT80" s="17" t="s">
        <v>689</v>
      </c>
      <c r="AU80" s="18" t="s">
        <v>242</v>
      </c>
      <c r="AV80" s="18" t="s">
        <v>241</v>
      </c>
      <c r="AW80" s="27" t="s">
        <v>130</v>
      </c>
    </row>
    <row r="81" spans="1:49" ht="331.2" x14ac:dyDescent="0.3">
      <c r="A81" s="17">
        <f t="shared" si="1"/>
        <v>76</v>
      </c>
      <c r="B81" s="18" t="s">
        <v>49</v>
      </c>
      <c r="C81" s="18" t="s">
        <v>50</v>
      </c>
      <c r="D81" s="72" t="s">
        <v>51</v>
      </c>
      <c r="E81" s="18" t="s">
        <v>755</v>
      </c>
      <c r="F81" s="73" t="s">
        <v>823</v>
      </c>
      <c r="G81" s="20" t="s">
        <v>700</v>
      </c>
      <c r="H81" s="20" t="s">
        <v>1031</v>
      </c>
      <c r="I81" s="18" t="s">
        <v>1032</v>
      </c>
      <c r="J81" s="17" t="s">
        <v>52</v>
      </c>
      <c r="K81" s="18" t="s">
        <v>52</v>
      </c>
      <c r="L81" s="23">
        <v>1</v>
      </c>
      <c r="M81" s="18" t="s">
        <v>882</v>
      </c>
      <c r="N81" s="18" t="s">
        <v>881</v>
      </c>
      <c r="O81" s="18" t="s">
        <v>164</v>
      </c>
      <c r="P81" s="18" t="s">
        <v>185</v>
      </c>
      <c r="Q81" s="18" t="s">
        <v>186</v>
      </c>
      <c r="R81" s="18" t="s">
        <v>902</v>
      </c>
      <c r="S81" s="17" t="s">
        <v>187</v>
      </c>
      <c r="T81" s="17" t="s">
        <v>188</v>
      </c>
      <c r="U81" s="18" t="s">
        <v>574</v>
      </c>
      <c r="V81" s="18" t="s">
        <v>574</v>
      </c>
      <c r="W81" s="18"/>
      <c r="X81" s="17" t="s">
        <v>54</v>
      </c>
      <c r="Y81" s="17"/>
      <c r="Z81" s="17"/>
      <c r="AA81" s="17"/>
      <c r="AB81" s="17"/>
      <c r="AC81" s="17"/>
      <c r="AD81" s="17">
        <v>0.2</v>
      </c>
      <c r="AE81" s="17"/>
      <c r="AF81" s="17"/>
      <c r="AG81" s="17"/>
      <c r="AH81" s="17"/>
      <c r="AI81" s="17"/>
      <c r="AJ81" s="17">
        <v>40</v>
      </c>
      <c r="AK81" s="17">
        <v>8</v>
      </c>
      <c r="AL81" s="17">
        <v>12.85</v>
      </c>
      <c r="AM81" s="17">
        <v>2.57</v>
      </c>
      <c r="AN81" s="23">
        <v>10.57</v>
      </c>
      <c r="AO81" s="18">
        <v>2023</v>
      </c>
      <c r="AP81" s="18" t="s">
        <v>189</v>
      </c>
      <c r="AQ81" s="18" t="s">
        <v>74</v>
      </c>
      <c r="AR81" s="18" t="s">
        <v>190</v>
      </c>
      <c r="AS81" s="17">
        <v>2025</v>
      </c>
      <c r="AT81" s="17" t="s">
        <v>689</v>
      </c>
      <c r="AU81" s="18" t="s">
        <v>191</v>
      </c>
      <c r="AV81" s="18" t="s">
        <v>190</v>
      </c>
      <c r="AW81" s="17" t="s">
        <v>130</v>
      </c>
    </row>
    <row r="82" spans="1:49" ht="316.8" x14ac:dyDescent="0.3">
      <c r="A82" s="17">
        <f t="shared" si="1"/>
        <v>77</v>
      </c>
      <c r="B82" s="18" t="s">
        <v>49</v>
      </c>
      <c r="C82" s="19"/>
      <c r="D82" s="72" t="s">
        <v>51</v>
      </c>
      <c r="E82" s="18" t="s">
        <v>755</v>
      </c>
      <c r="F82" s="73" t="s">
        <v>1170</v>
      </c>
      <c r="G82" s="22" t="s">
        <v>1169</v>
      </c>
      <c r="H82" s="24" t="s">
        <v>451</v>
      </c>
      <c r="I82" s="18" t="s">
        <v>452</v>
      </c>
      <c r="J82" s="18" t="s">
        <v>52</v>
      </c>
      <c r="K82" s="18" t="s">
        <v>52</v>
      </c>
      <c r="L82" s="21">
        <v>3.3</v>
      </c>
      <c r="M82" s="18" t="s">
        <v>882</v>
      </c>
      <c r="N82" s="18" t="s">
        <v>881</v>
      </c>
      <c r="O82" s="18" t="s">
        <v>155</v>
      </c>
      <c r="P82" s="17" t="s">
        <v>185</v>
      </c>
      <c r="Q82" s="18" t="s">
        <v>697</v>
      </c>
      <c r="R82" s="18" t="s">
        <v>903</v>
      </c>
      <c r="S82" s="18" t="s">
        <v>187</v>
      </c>
      <c r="T82" s="18" t="s">
        <v>67</v>
      </c>
      <c r="U82" s="18" t="s">
        <v>574</v>
      </c>
      <c r="V82" s="18" t="s">
        <v>574</v>
      </c>
      <c r="W82" s="19"/>
      <c r="X82" s="17" t="s">
        <v>54</v>
      </c>
      <c r="Y82" s="19"/>
      <c r="Z82" s="19"/>
      <c r="AA82" s="19"/>
      <c r="AB82" s="19"/>
      <c r="AC82" s="19"/>
      <c r="AD82" s="18">
        <v>0.83</v>
      </c>
      <c r="AE82" s="19"/>
      <c r="AF82" s="19"/>
      <c r="AG82" s="19"/>
      <c r="AH82" s="19"/>
      <c r="AI82" s="19"/>
      <c r="AJ82" s="18">
        <v>31.8</v>
      </c>
      <c r="AK82" s="18">
        <v>26.4</v>
      </c>
      <c r="AL82" s="19"/>
      <c r="AM82" s="19"/>
      <c r="AN82" s="18">
        <v>26.4</v>
      </c>
      <c r="AO82" s="17">
        <v>2023</v>
      </c>
      <c r="AP82" s="18" t="s">
        <v>406</v>
      </c>
      <c r="AQ82" s="18" t="s">
        <v>74</v>
      </c>
      <c r="AR82" s="18" t="s">
        <v>190</v>
      </c>
      <c r="AS82" s="18" t="s">
        <v>72</v>
      </c>
      <c r="AT82" s="17" t="s">
        <v>689</v>
      </c>
      <c r="AU82" s="18" t="s">
        <v>453</v>
      </c>
      <c r="AV82" s="18" t="s">
        <v>190</v>
      </c>
      <c r="AW82" s="17" t="s">
        <v>130</v>
      </c>
    </row>
    <row r="83" spans="1:49" ht="316.8" x14ac:dyDescent="0.3">
      <c r="A83" s="17">
        <f t="shared" si="1"/>
        <v>78</v>
      </c>
      <c r="B83" s="18" t="s">
        <v>49</v>
      </c>
      <c r="C83" s="19"/>
      <c r="D83" s="72" t="s">
        <v>51</v>
      </c>
      <c r="E83" s="18" t="s">
        <v>755</v>
      </c>
      <c r="F83" s="73" t="s">
        <v>1171</v>
      </c>
      <c r="G83" s="22" t="s">
        <v>1156</v>
      </c>
      <c r="H83" s="24" t="s">
        <v>673</v>
      </c>
      <c r="I83" s="18" t="s">
        <v>447</v>
      </c>
      <c r="J83" s="18" t="s">
        <v>52</v>
      </c>
      <c r="K83" s="18" t="s">
        <v>52</v>
      </c>
      <c r="L83" s="21">
        <v>4.2</v>
      </c>
      <c r="M83" s="18" t="s">
        <v>882</v>
      </c>
      <c r="N83" s="18" t="s">
        <v>881</v>
      </c>
      <c r="O83" s="18" t="s">
        <v>155</v>
      </c>
      <c r="P83" s="17" t="s">
        <v>185</v>
      </c>
      <c r="Q83" s="18" t="s">
        <v>448</v>
      </c>
      <c r="R83" s="18" t="s">
        <v>904</v>
      </c>
      <c r="S83" s="18" t="s">
        <v>737</v>
      </c>
      <c r="T83" s="18" t="s">
        <v>73</v>
      </c>
      <c r="U83" s="18" t="s">
        <v>574</v>
      </c>
      <c r="V83" s="18" t="s">
        <v>574</v>
      </c>
      <c r="W83" s="20" t="s">
        <v>1259</v>
      </c>
      <c r="X83" s="17" t="s">
        <v>54</v>
      </c>
      <c r="Y83" s="19"/>
      <c r="Z83" s="19"/>
      <c r="AA83" s="19"/>
      <c r="AB83" s="19"/>
      <c r="AC83" s="19"/>
      <c r="AD83" s="18">
        <v>1.05</v>
      </c>
      <c r="AE83" s="19"/>
      <c r="AF83" s="19"/>
      <c r="AG83" s="19"/>
      <c r="AH83" s="19"/>
      <c r="AI83" s="19"/>
      <c r="AJ83" s="18">
        <v>32</v>
      </c>
      <c r="AK83" s="18">
        <v>33.6</v>
      </c>
      <c r="AL83" s="19"/>
      <c r="AM83" s="19"/>
      <c r="AN83" s="18">
        <v>33.6</v>
      </c>
      <c r="AO83" s="17">
        <v>2023</v>
      </c>
      <c r="AP83" s="18" t="s">
        <v>449</v>
      </c>
      <c r="AQ83" s="18" t="s">
        <v>74</v>
      </c>
      <c r="AR83" s="18" t="s">
        <v>450</v>
      </c>
      <c r="AS83" s="18" t="s">
        <v>263</v>
      </c>
      <c r="AT83" s="17" t="s">
        <v>689</v>
      </c>
      <c r="AU83" s="18" t="s">
        <v>1172</v>
      </c>
      <c r="AV83" s="18" t="s">
        <v>450</v>
      </c>
      <c r="AW83" s="17" t="s">
        <v>130</v>
      </c>
    </row>
    <row r="84" spans="1:49" ht="316.8" x14ac:dyDescent="0.3">
      <c r="A84" s="17">
        <f t="shared" si="1"/>
        <v>79</v>
      </c>
      <c r="B84" s="18" t="s">
        <v>49</v>
      </c>
      <c r="C84" s="19"/>
      <c r="D84" s="72" t="s">
        <v>51</v>
      </c>
      <c r="E84" s="18" t="s">
        <v>755</v>
      </c>
      <c r="F84" s="73" t="s">
        <v>1173</v>
      </c>
      <c r="G84" s="22" t="s">
        <v>1174</v>
      </c>
      <c r="H84" s="24" t="s">
        <v>1033</v>
      </c>
      <c r="I84" s="18" t="s">
        <v>270</v>
      </c>
      <c r="J84" s="18" t="s">
        <v>52</v>
      </c>
      <c r="K84" s="18" t="s">
        <v>52</v>
      </c>
      <c r="L84" s="21">
        <v>3.1</v>
      </c>
      <c r="M84" s="18" t="s">
        <v>882</v>
      </c>
      <c r="N84" s="18" t="s">
        <v>881</v>
      </c>
      <c r="O84" s="18" t="s">
        <v>59</v>
      </c>
      <c r="P84" s="17" t="s">
        <v>65</v>
      </c>
      <c r="Q84" s="18" t="s">
        <v>271</v>
      </c>
      <c r="R84" s="18" t="s">
        <v>905</v>
      </c>
      <c r="S84" s="18" t="s">
        <v>711</v>
      </c>
      <c r="T84" s="18" t="s">
        <v>56</v>
      </c>
      <c r="U84" s="18" t="s">
        <v>574</v>
      </c>
      <c r="V84" s="18" t="s">
        <v>574</v>
      </c>
      <c r="W84" s="19"/>
      <c r="X84" s="17" t="s">
        <v>54</v>
      </c>
      <c r="Y84" s="19"/>
      <c r="Z84" s="19"/>
      <c r="AA84" s="19"/>
      <c r="AB84" s="19"/>
      <c r="AC84" s="19"/>
      <c r="AD84" s="18">
        <v>0.8</v>
      </c>
      <c r="AE84" s="19"/>
      <c r="AF84" s="19"/>
      <c r="AG84" s="19"/>
      <c r="AH84" s="19"/>
      <c r="AI84" s="19"/>
      <c r="AJ84" s="18">
        <v>31</v>
      </c>
      <c r="AK84" s="18">
        <v>24.8</v>
      </c>
      <c r="AL84" s="19"/>
      <c r="AM84" s="19"/>
      <c r="AN84" s="18">
        <v>24.8</v>
      </c>
      <c r="AO84" s="17">
        <v>2023</v>
      </c>
      <c r="AP84" s="18" t="s">
        <v>77</v>
      </c>
      <c r="AQ84" s="18" t="s">
        <v>74</v>
      </c>
      <c r="AR84" s="18" t="s">
        <v>272</v>
      </c>
      <c r="AS84" s="18" t="s">
        <v>72</v>
      </c>
      <c r="AT84" s="17" t="s">
        <v>689</v>
      </c>
      <c r="AU84" s="18" t="s">
        <v>1175</v>
      </c>
      <c r="AV84" s="18" t="s">
        <v>272</v>
      </c>
      <c r="AW84" s="27" t="s">
        <v>130</v>
      </c>
    </row>
    <row r="85" spans="1:49" ht="316.8" x14ac:dyDescent="0.3">
      <c r="A85" s="17">
        <f t="shared" si="1"/>
        <v>80</v>
      </c>
      <c r="B85" s="18" t="s">
        <v>49</v>
      </c>
      <c r="C85" s="19"/>
      <c r="D85" s="72" t="s">
        <v>51</v>
      </c>
      <c r="E85" s="18" t="s">
        <v>755</v>
      </c>
      <c r="F85" s="73" t="s">
        <v>1176</v>
      </c>
      <c r="G85" s="22" t="s">
        <v>1002</v>
      </c>
      <c r="H85" s="24" t="s">
        <v>564</v>
      </c>
      <c r="I85" s="18" t="s">
        <v>270</v>
      </c>
      <c r="J85" s="18" t="s">
        <v>52</v>
      </c>
      <c r="K85" s="18" t="s">
        <v>52</v>
      </c>
      <c r="L85" s="21">
        <v>2</v>
      </c>
      <c r="M85" s="18" t="s">
        <v>882</v>
      </c>
      <c r="N85" s="18" t="s">
        <v>881</v>
      </c>
      <c r="O85" s="18" t="s">
        <v>59</v>
      </c>
      <c r="P85" s="17" t="s">
        <v>65</v>
      </c>
      <c r="Q85" s="18" t="s">
        <v>271</v>
      </c>
      <c r="R85" s="18" t="s">
        <v>905</v>
      </c>
      <c r="S85" s="18" t="s">
        <v>711</v>
      </c>
      <c r="T85" s="18" t="s">
        <v>73</v>
      </c>
      <c r="U85" s="18" t="s">
        <v>574</v>
      </c>
      <c r="V85" s="18" t="s">
        <v>574</v>
      </c>
      <c r="W85" s="19"/>
      <c r="X85" s="17" t="s">
        <v>54</v>
      </c>
      <c r="Y85" s="19"/>
      <c r="Z85" s="19"/>
      <c r="AA85" s="19"/>
      <c r="AB85" s="19"/>
      <c r="AC85" s="19"/>
      <c r="AD85" s="18">
        <v>0.5</v>
      </c>
      <c r="AE85" s="19"/>
      <c r="AF85" s="19"/>
      <c r="AG85" s="19"/>
      <c r="AH85" s="19"/>
      <c r="AI85" s="19"/>
      <c r="AJ85" s="18">
        <v>32</v>
      </c>
      <c r="AK85" s="18">
        <v>16</v>
      </c>
      <c r="AL85" s="19"/>
      <c r="AM85" s="19"/>
      <c r="AN85" s="18">
        <v>16</v>
      </c>
      <c r="AO85" s="17">
        <v>2023</v>
      </c>
      <c r="AP85" s="18" t="s">
        <v>406</v>
      </c>
      <c r="AQ85" s="18" t="s">
        <v>74</v>
      </c>
      <c r="AR85" s="18" t="s">
        <v>272</v>
      </c>
      <c r="AS85" s="18" t="s">
        <v>72</v>
      </c>
      <c r="AT85" s="17" t="s">
        <v>689</v>
      </c>
      <c r="AU85" s="18" t="s">
        <v>1177</v>
      </c>
      <c r="AV85" s="18" t="s">
        <v>272</v>
      </c>
      <c r="AW85" s="17" t="s">
        <v>130</v>
      </c>
    </row>
    <row r="86" spans="1:49" ht="316.8" x14ac:dyDescent="0.3">
      <c r="A86" s="17">
        <f t="shared" si="1"/>
        <v>81</v>
      </c>
      <c r="B86" s="18" t="s">
        <v>49</v>
      </c>
      <c r="C86" s="19"/>
      <c r="D86" s="72" t="s">
        <v>51</v>
      </c>
      <c r="E86" s="18" t="s">
        <v>755</v>
      </c>
      <c r="F86" s="73" t="s">
        <v>1178</v>
      </c>
      <c r="G86" s="22" t="s">
        <v>1003</v>
      </c>
      <c r="H86" s="24" t="s">
        <v>445</v>
      </c>
      <c r="I86" s="18" t="s">
        <v>270</v>
      </c>
      <c r="J86" s="18" t="s">
        <v>52</v>
      </c>
      <c r="K86" s="18" t="s">
        <v>52</v>
      </c>
      <c r="L86" s="21">
        <v>3.3</v>
      </c>
      <c r="M86" s="18" t="s">
        <v>882</v>
      </c>
      <c r="N86" s="18" t="s">
        <v>881</v>
      </c>
      <c r="O86" s="18" t="s">
        <v>59</v>
      </c>
      <c r="P86" s="17" t="s">
        <v>65</v>
      </c>
      <c r="Q86" s="18" t="s">
        <v>271</v>
      </c>
      <c r="R86" s="18" t="s">
        <v>905</v>
      </c>
      <c r="S86" s="18" t="s">
        <v>736</v>
      </c>
      <c r="T86" s="18" t="s">
        <v>73</v>
      </c>
      <c r="U86" s="18" t="s">
        <v>574</v>
      </c>
      <c r="V86" s="18" t="s">
        <v>574</v>
      </c>
      <c r="W86" s="19"/>
      <c r="X86" s="17" t="s">
        <v>54</v>
      </c>
      <c r="Y86" s="19"/>
      <c r="Z86" s="19"/>
      <c r="AA86" s="19"/>
      <c r="AB86" s="19"/>
      <c r="AC86" s="19"/>
      <c r="AD86" s="18">
        <v>0.82</v>
      </c>
      <c r="AE86" s="19"/>
      <c r="AF86" s="19"/>
      <c r="AG86" s="19"/>
      <c r="AH86" s="19"/>
      <c r="AI86" s="19"/>
      <c r="AJ86" s="18">
        <v>18.29</v>
      </c>
      <c r="AK86" s="18">
        <v>15</v>
      </c>
      <c r="AL86" s="19"/>
      <c r="AM86" s="19"/>
      <c r="AN86" s="18">
        <v>15</v>
      </c>
      <c r="AO86" s="17">
        <v>2023</v>
      </c>
      <c r="AP86" s="18" t="s">
        <v>406</v>
      </c>
      <c r="AQ86" s="18" t="s">
        <v>74</v>
      </c>
      <c r="AR86" s="18" t="s">
        <v>272</v>
      </c>
      <c r="AS86" s="18" t="s">
        <v>72</v>
      </c>
      <c r="AT86" s="17" t="s">
        <v>689</v>
      </c>
      <c r="AU86" s="18" t="s">
        <v>161</v>
      </c>
      <c r="AV86" s="18" t="s">
        <v>272</v>
      </c>
      <c r="AW86" s="17" t="s">
        <v>130</v>
      </c>
    </row>
    <row r="87" spans="1:49" ht="316.8" x14ac:dyDescent="0.3">
      <c r="A87" s="17">
        <f t="shared" si="1"/>
        <v>82</v>
      </c>
      <c r="B87" s="18" t="s">
        <v>49</v>
      </c>
      <c r="C87" s="18" t="s">
        <v>50</v>
      </c>
      <c r="D87" s="72" t="s">
        <v>51</v>
      </c>
      <c r="E87" s="18" t="s">
        <v>755</v>
      </c>
      <c r="F87" s="73" t="s">
        <v>1179</v>
      </c>
      <c r="G87" s="20" t="s">
        <v>1180</v>
      </c>
      <c r="H87" s="20" t="s">
        <v>1034</v>
      </c>
      <c r="I87" s="18" t="s">
        <v>228</v>
      </c>
      <c r="J87" s="18" t="s">
        <v>55</v>
      </c>
      <c r="K87" s="18" t="s">
        <v>52</v>
      </c>
      <c r="L87" s="21">
        <v>4</v>
      </c>
      <c r="M87" s="18" t="s">
        <v>882</v>
      </c>
      <c r="N87" s="18" t="s">
        <v>881</v>
      </c>
      <c r="O87" s="18" t="s">
        <v>59</v>
      </c>
      <c r="P87" s="17" t="s">
        <v>65</v>
      </c>
      <c r="Q87" s="18" t="s">
        <v>229</v>
      </c>
      <c r="R87" s="18" t="s">
        <v>906</v>
      </c>
      <c r="S87" s="18" t="s">
        <v>231</v>
      </c>
      <c r="T87" s="18" t="s">
        <v>175</v>
      </c>
      <c r="U87" s="18" t="s">
        <v>574</v>
      </c>
      <c r="V87" s="18" t="s">
        <v>574</v>
      </c>
      <c r="W87" s="17"/>
      <c r="X87" s="17" t="s">
        <v>54</v>
      </c>
      <c r="Y87" s="17"/>
      <c r="Z87" s="17"/>
      <c r="AA87" s="17"/>
      <c r="AB87" s="17"/>
      <c r="AC87" s="17"/>
      <c r="AD87" s="17">
        <v>1</v>
      </c>
      <c r="AE87" s="17"/>
      <c r="AF87" s="17"/>
      <c r="AG87" s="17"/>
      <c r="AH87" s="17"/>
      <c r="AI87" s="17"/>
      <c r="AJ87" s="17">
        <v>31.2</v>
      </c>
      <c r="AK87" s="17">
        <v>31.2</v>
      </c>
      <c r="AL87" s="17"/>
      <c r="AM87" s="17"/>
      <c r="AN87" s="23">
        <v>31.2</v>
      </c>
      <c r="AO87" s="17">
        <v>2023</v>
      </c>
      <c r="AP87" s="18" t="s">
        <v>76</v>
      </c>
      <c r="AQ87" s="18" t="s">
        <v>74</v>
      </c>
      <c r="AR87" s="18" t="s">
        <v>230</v>
      </c>
      <c r="AS87" s="18" t="s">
        <v>62</v>
      </c>
      <c r="AT87" s="17" t="s">
        <v>689</v>
      </c>
      <c r="AU87" s="18" t="s">
        <v>232</v>
      </c>
      <c r="AV87" s="18" t="s">
        <v>230</v>
      </c>
      <c r="AW87" s="27" t="s">
        <v>130</v>
      </c>
    </row>
    <row r="88" spans="1:49" ht="316.8" x14ac:dyDescent="0.3">
      <c r="A88" s="17">
        <f t="shared" si="1"/>
        <v>83</v>
      </c>
      <c r="B88" s="18" t="s">
        <v>49</v>
      </c>
      <c r="C88" s="19"/>
      <c r="D88" s="72" t="s">
        <v>51</v>
      </c>
      <c r="E88" s="18" t="s">
        <v>755</v>
      </c>
      <c r="F88" s="73" t="s">
        <v>824</v>
      </c>
      <c r="G88" s="22" t="s">
        <v>419</v>
      </c>
      <c r="H88" s="24" t="s">
        <v>420</v>
      </c>
      <c r="I88" s="18" t="s">
        <v>79</v>
      </c>
      <c r="J88" s="18" t="s">
        <v>52</v>
      </c>
      <c r="K88" s="18" t="s">
        <v>52</v>
      </c>
      <c r="L88" s="21">
        <v>5.2</v>
      </c>
      <c r="M88" s="18" t="s">
        <v>882</v>
      </c>
      <c r="N88" s="18" t="s">
        <v>881</v>
      </c>
      <c r="O88" s="18" t="s">
        <v>59</v>
      </c>
      <c r="P88" s="17" t="s">
        <v>60</v>
      </c>
      <c r="Q88" s="18" t="s">
        <v>80</v>
      </c>
      <c r="R88" s="18" t="s">
        <v>907</v>
      </c>
      <c r="S88" s="18" t="s">
        <v>731</v>
      </c>
      <c r="T88" s="18" t="s">
        <v>421</v>
      </c>
      <c r="U88" s="18" t="s">
        <v>574</v>
      </c>
      <c r="V88" s="18" t="s">
        <v>574</v>
      </c>
      <c r="W88" s="19"/>
      <c r="X88" s="17" t="s">
        <v>54</v>
      </c>
      <c r="Y88" s="19"/>
      <c r="Z88" s="19"/>
      <c r="AA88" s="19"/>
      <c r="AB88" s="19"/>
      <c r="AC88" s="19"/>
      <c r="AD88" s="18">
        <v>1.3</v>
      </c>
      <c r="AE88" s="19"/>
      <c r="AF88" s="19"/>
      <c r="AG88" s="19"/>
      <c r="AH88" s="19"/>
      <c r="AI88" s="19"/>
      <c r="AJ88" s="18">
        <v>32</v>
      </c>
      <c r="AK88" s="18">
        <v>41.6</v>
      </c>
      <c r="AL88" s="19"/>
      <c r="AM88" s="19"/>
      <c r="AN88" s="18">
        <v>41.6</v>
      </c>
      <c r="AO88" s="17">
        <v>2023</v>
      </c>
      <c r="AP88" s="18" t="s">
        <v>422</v>
      </c>
      <c r="AQ88" s="18" t="s">
        <v>74</v>
      </c>
      <c r="AR88" s="18" t="s">
        <v>143</v>
      </c>
      <c r="AS88" s="18" t="s">
        <v>72</v>
      </c>
      <c r="AT88" s="17" t="s">
        <v>689</v>
      </c>
      <c r="AU88" s="18" t="s">
        <v>423</v>
      </c>
      <c r="AV88" s="18" t="s">
        <v>143</v>
      </c>
      <c r="AW88" s="17" t="s">
        <v>130</v>
      </c>
    </row>
    <row r="89" spans="1:49" ht="150.75" customHeight="1" x14ac:dyDescent="0.3">
      <c r="A89" s="17">
        <f t="shared" si="1"/>
        <v>84</v>
      </c>
      <c r="B89" s="50" t="s">
        <v>680</v>
      </c>
      <c r="C89" s="18"/>
      <c r="D89" s="72" t="s">
        <v>569</v>
      </c>
      <c r="E89" s="18" t="s">
        <v>755</v>
      </c>
      <c r="F89" s="73" t="s">
        <v>825</v>
      </c>
      <c r="G89" s="20" t="s">
        <v>1181</v>
      </c>
      <c r="H89" s="18" t="s">
        <v>1035</v>
      </c>
      <c r="I89" s="18" t="s">
        <v>1182</v>
      </c>
      <c r="J89" s="18" t="s">
        <v>52</v>
      </c>
      <c r="K89" s="18" t="s">
        <v>52</v>
      </c>
      <c r="L89" s="21">
        <v>2.2999999999999998</v>
      </c>
      <c r="M89" s="18" t="s">
        <v>882</v>
      </c>
      <c r="N89" s="18" t="s">
        <v>881</v>
      </c>
      <c r="O89" s="18" t="s">
        <v>570</v>
      </c>
      <c r="P89" s="18" t="s">
        <v>571</v>
      </c>
      <c r="Q89" s="18" t="s">
        <v>1183</v>
      </c>
      <c r="R89" s="18" t="s">
        <v>907</v>
      </c>
      <c r="S89" s="17" t="s">
        <v>594</v>
      </c>
      <c r="T89" s="18" t="s">
        <v>580</v>
      </c>
      <c r="U89" s="18" t="s">
        <v>574</v>
      </c>
      <c r="V89" s="18" t="s">
        <v>574</v>
      </c>
      <c r="W89" s="18" t="s">
        <v>52</v>
      </c>
      <c r="X89" s="18"/>
      <c r="Y89" s="18"/>
      <c r="Z89" s="18" t="s">
        <v>575</v>
      </c>
      <c r="AA89" s="18"/>
      <c r="AB89" s="18"/>
      <c r="AC89" s="18" t="s">
        <v>595</v>
      </c>
      <c r="AD89" s="18"/>
      <c r="AE89" s="18"/>
      <c r="AF89" s="21">
        <v>7.4499999999999997E-2</v>
      </c>
      <c r="AG89" s="18"/>
      <c r="AH89" s="18"/>
      <c r="AI89" s="18" t="s">
        <v>595</v>
      </c>
      <c r="AJ89" s="18"/>
      <c r="AK89" s="18">
        <v>6.651764</v>
      </c>
      <c r="AL89" s="18"/>
      <c r="AM89" s="18">
        <v>0.2</v>
      </c>
      <c r="AN89" s="18">
        <v>6.8517640000000002</v>
      </c>
      <c r="AO89" s="27">
        <v>44728</v>
      </c>
      <c r="AP89" s="18" t="s">
        <v>682</v>
      </c>
      <c r="AQ89" s="18" t="s">
        <v>74</v>
      </c>
      <c r="AR89" s="18" t="s">
        <v>596</v>
      </c>
      <c r="AS89" s="18" t="s">
        <v>72</v>
      </c>
      <c r="AT89" s="18" t="s">
        <v>793</v>
      </c>
      <c r="AU89" s="18" t="s">
        <v>598</v>
      </c>
      <c r="AV89" s="18" t="s">
        <v>596</v>
      </c>
      <c r="AW89" s="27">
        <v>45089</v>
      </c>
    </row>
    <row r="90" spans="1:49" ht="316.8" x14ac:dyDescent="0.3">
      <c r="A90" s="17">
        <f t="shared" si="1"/>
        <v>85</v>
      </c>
      <c r="B90" s="18" t="s">
        <v>49</v>
      </c>
      <c r="C90" s="19"/>
      <c r="D90" s="72" t="s">
        <v>51</v>
      </c>
      <c r="E90" s="18" t="s">
        <v>755</v>
      </c>
      <c r="F90" s="73" t="s">
        <v>827</v>
      </c>
      <c r="G90" s="22" t="s">
        <v>326</v>
      </c>
      <c r="H90" s="24" t="s">
        <v>327</v>
      </c>
      <c r="I90" s="18" t="s">
        <v>322</v>
      </c>
      <c r="J90" s="18" t="s">
        <v>52</v>
      </c>
      <c r="K90" s="18" t="s">
        <v>52</v>
      </c>
      <c r="L90" s="21">
        <v>4.5</v>
      </c>
      <c r="M90" s="18" t="s">
        <v>882</v>
      </c>
      <c r="N90" s="18" t="s">
        <v>881</v>
      </c>
      <c r="O90" s="18" t="s">
        <v>59</v>
      </c>
      <c r="P90" s="17" t="s">
        <v>60</v>
      </c>
      <c r="Q90" s="18" t="s">
        <v>826</v>
      </c>
      <c r="R90" s="18" t="s">
        <v>908</v>
      </c>
      <c r="S90" s="18" t="s">
        <v>721</v>
      </c>
      <c r="T90" s="18" t="s">
        <v>53</v>
      </c>
      <c r="U90" s="18" t="s">
        <v>574</v>
      </c>
      <c r="V90" s="18" t="s">
        <v>574</v>
      </c>
      <c r="W90" s="19"/>
      <c r="X90" s="17" t="s">
        <v>54</v>
      </c>
      <c r="Y90" s="19"/>
      <c r="Z90" s="19"/>
      <c r="AA90" s="19"/>
      <c r="AB90" s="19"/>
      <c r="AC90" s="19"/>
      <c r="AD90" s="18">
        <v>1.1299999999999999</v>
      </c>
      <c r="AE90" s="19"/>
      <c r="AF90" s="19"/>
      <c r="AG90" s="19"/>
      <c r="AH90" s="19"/>
      <c r="AI90" s="19"/>
      <c r="AJ90" s="18">
        <v>31.86</v>
      </c>
      <c r="AK90" s="18">
        <v>36</v>
      </c>
      <c r="AL90" s="19"/>
      <c r="AM90" s="19"/>
      <c r="AN90" s="18">
        <v>36</v>
      </c>
      <c r="AO90" s="17">
        <v>2023</v>
      </c>
      <c r="AP90" s="18" t="s">
        <v>276</v>
      </c>
      <c r="AQ90" s="18" t="s">
        <v>74</v>
      </c>
      <c r="AR90" s="18" t="s">
        <v>325</v>
      </c>
      <c r="AS90" s="18" t="s">
        <v>72</v>
      </c>
      <c r="AT90" s="17" t="s">
        <v>689</v>
      </c>
      <c r="AU90" s="18" t="s">
        <v>328</v>
      </c>
      <c r="AV90" s="18" t="s">
        <v>954</v>
      </c>
      <c r="AW90" s="17" t="s">
        <v>130</v>
      </c>
    </row>
    <row r="91" spans="1:49" ht="316.8" x14ac:dyDescent="0.3">
      <c r="A91" s="17">
        <f t="shared" si="1"/>
        <v>86</v>
      </c>
      <c r="B91" s="18" t="s">
        <v>49</v>
      </c>
      <c r="C91" s="19"/>
      <c r="D91" s="72" t="s">
        <v>51</v>
      </c>
      <c r="E91" s="18" t="s">
        <v>755</v>
      </c>
      <c r="F91" s="73" t="s">
        <v>828</v>
      </c>
      <c r="G91" s="22" t="s">
        <v>411</v>
      </c>
      <c r="H91" s="24" t="s">
        <v>412</v>
      </c>
      <c r="I91" s="18" t="s">
        <v>413</v>
      </c>
      <c r="J91" s="18" t="s">
        <v>52</v>
      </c>
      <c r="K91" s="18" t="s">
        <v>52</v>
      </c>
      <c r="L91" s="21">
        <v>3.4</v>
      </c>
      <c r="M91" s="18" t="s">
        <v>882</v>
      </c>
      <c r="N91" s="18" t="s">
        <v>881</v>
      </c>
      <c r="O91" s="18" t="s">
        <v>59</v>
      </c>
      <c r="P91" s="17" t="s">
        <v>60</v>
      </c>
      <c r="Q91" s="18" t="s">
        <v>414</v>
      </c>
      <c r="R91" s="18" t="s">
        <v>908</v>
      </c>
      <c r="S91" s="18" t="s">
        <v>721</v>
      </c>
      <c r="T91" s="18" t="s">
        <v>312</v>
      </c>
      <c r="U91" s="18" t="s">
        <v>574</v>
      </c>
      <c r="V91" s="18" t="s">
        <v>574</v>
      </c>
      <c r="W91" s="19"/>
      <c r="X91" s="17" t="s">
        <v>54</v>
      </c>
      <c r="Y91" s="19"/>
      <c r="Z91" s="19"/>
      <c r="AA91" s="19"/>
      <c r="AB91" s="19"/>
      <c r="AC91" s="19"/>
      <c r="AD91" s="18">
        <v>0.85</v>
      </c>
      <c r="AE91" s="19"/>
      <c r="AF91" s="19"/>
      <c r="AG91" s="19"/>
      <c r="AH91" s="19"/>
      <c r="AI91" s="19"/>
      <c r="AJ91" s="18">
        <v>32</v>
      </c>
      <c r="AK91" s="18">
        <v>27.2</v>
      </c>
      <c r="AL91" s="19"/>
      <c r="AM91" s="19"/>
      <c r="AN91" s="18">
        <v>27.2</v>
      </c>
      <c r="AO91" s="17">
        <v>2023</v>
      </c>
      <c r="AP91" s="18" t="s">
        <v>406</v>
      </c>
      <c r="AQ91" s="18" t="s">
        <v>74</v>
      </c>
      <c r="AR91" s="18" t="s">
        <v>415</v>
      </c>
      <c r="AS91" s="18" t="s">
        <v>72</v>
      </c>
      <c r="AT91" s="17" t="s">
        <v>689</v>
      </c>
      <c r="AU91" s="18" t="s">
        <v>416</v>
      </c>
      <c r="AV91" s="18" t="s">
        <v>415</v>
      </c>
      <c r="AW91" s="17" t="s">
        <v>130</v>
      </c>
    </row>
    <row r="92" spans="1:49" ht="316.8" x14ac:dyDescent="0.3">
      <c r="A92" s="17">
        <f t="shared" si="1"/>
        <v>87</v>
      </c>
      <c r="B92" s="18" t="s">
        <v>49</v>
      </c>
      <c r="C92" s="19"/>
      <c r="D92" s="72" t="s">
        <v>51</v>
      </c>
      <c r="E92" s="18" t="s">
        <v>755</v>
      </c>
      <c r="F92" s="73" t="s">
        <v>829</v>
      </c>
      <c r="G92" s="22" t="s">
        <v>411</v>
      </c>
      <c r="H92" s="24" t="s">
        <v>417</v>
      </c>
      <c r="I92" s="18" t="s">
        <v>413</v>
      </c>
      <c r="J92" s="18" t="s">
        <v>52</v>
      </c>
      <c r="K92" s="18" t="s">
        <v>52</v>
      </c>
      <c r="L92" s="21">
        <v>2.7</v>
      </c>
      <c r="M92" s="18" t="s">
        <v>882</v>
      </c>
      <c r="N92" s="18" t="s">
        <v>881</v>
      </c>
      <c r="O92" s="18" t="s">
        <v>59</v>
      </c>
      <c r="P92" s="17" t="s">
        <v>60</v>
      </c>
      <c r="Q92" s="18" t="s">
        <v>414</v>
      </c>
      <c r="R92" s="18" t="s">
        <v>908</v>
      </c>
      <c r="S92" s="18" t="s">
        <v>721</v>
      </c>
      <c r="T92" s="18" t="s">
        <v>312</v>
      </c>
      <c r="U92" s="18" t="s">
        <v>574</v>
      </c>
      <c r="V92" s="18" t="s">
        <v>574</v>
      </c>
      <c r="W92" s="19"/>
      <c r="X92" s="17" t="s">
        <v>54</v>
      </c>
      <c r="Y92" s="19"/>
      <c r="Z92" s="19"/>
      <c r="AA92" s="19"/>
      <c r="AB92" s="19"/>
      <c r="AC92" s="19"/>
      <c r="AD92" s="18">
        <v>0.68</v>
      </c>
      <c r="AE92" s="19"/>
      <c r="AF92" s="19"/>
      <c r="AG92" s="19"/>
      <c r="AH92" s="19"/>
      <c r="AI92" s="19"/>
      <c r="AJ92" s="18">
        <v>31.76</v>
      </c>
      <c r="AK92" s="18">
        <v>21.6</v>
      </c>
      <c r="AL92" s="19"/>
      <c r="AM92" s="19"/>
      <c r="AN92" s="18">
        <v>21.6</v>
      </c>
      <c r="AO92" s="17">
        <v>2023</v>
      </c>
      <c r="AP92" s="18" t="s">
        <v>406</v>
      </c>
      <c r="AQ92" s="18" t="s">
        <v>74</v>
      </c>
      <c r="AR92" s="18" t="s">
        <v>415</v>
      </c>
      <c r="AS92" s="18" t="s">
        <v>72</v>
      </c>
      <c r="AT92" s="17" t="s">
        <v>689</v>
      </c>
      <c r="AU92" s="18" t="s">
        <v>418</v>
      </c>
      <c r="AV92" s="18" t="s">
        <v>415</v>
      </c>
      <c r="AW92" s="17" t="s">
        <v>130</v>
      </c>
    </row>
    <row r="93" spans="1:49" ht="341.25" customHeight="1" x14ac:dyDescent="0.3">
      <c r="A93" s="17">
        <f t="shared" si="1"/>
        <v>88</v>
      </c>
      <c r="B93" s="18" t="s">
        <v>49</v>
      </c>
      <c r="C93" s="19"/>
      <c r="D93" s="72" t="s">
        <v>51</v>
      </c>
      <c r="E93" s="18" t="s">
        <v>755</v>
      </c>
      <c r="F93" s="73" t="s">
        <v>1185</v>
      </c>
      <c r="G93" s="22" t="s">
        <v>352</v>
      </c>
      <c r="H93" s="24" t="s">
        <v>1267</v>
      </c>
      <c r="I93" s="18" t="s">
        <v>353</v>
      </c>
      <c r="J93" s="18" t="s">
        <v>52</v>
      </c>
      <c r="K93" s="18" t="s">
        <v>52</v>
      </c>
      <c r="L93" s="21">
        <v>3.8</v>
      </c>
      <c r="M93" s="18" t="s">
        <v>882</v>
      </c>
      <c r="N93" s="18" t="s">
        <v>881</v>
      </c>
      <c r="O93" s="18" t="s">
        <v>59</v>
      </c>
      <c r="P93" s="17" t="s">
        <v>60</v>
      </c>
      <c r="Q93" s="18" t="s">
        <v>354</v>
      </c>
      <c r="R93" s="18" t="s">
        <v>908</v>
      </c>
      <c r="S93" s="18" t="s">
        <v>725</v>
      </c>
      <c r="T93" s="18" t="s">
        <v>53</v>
      </c>
      <c r="U93" s="18" t="s">
        <v>574</v>
      </c>
      <c r="V93" s="18" t="s">
        <v>574</v>
      </c>
      <c r="W93" s="19"/>
      <c r="X93" s="17" t="s">
        <v>54</v>
      </c>
      <c r="Y93" s="19"/>
      <c r="Z93" s="19"/>
      <c r="AA93" s="19"/>
      <c r="AB93" s="19"/>
      <c r="AC93" s="19"/>
      <c r="AD93" s="18">
        <v>0.95</v>
      </c>
      <c r="AE93" s="19"/>
      <c r="AF93" s="19"/>
      <c r="AG93" s="19"/>
      <c r="AH93" s="19"/>
      <c r="AI93" s="19"/>
      <c r="AJ93" s="18">
        <v>32</v>
      </c>
      <c r="AK93" s="18">
        <v>30.4</v>
      </c>
      <c r="AL93" s="19"/>
      <c r="AM93" s="19"/>
      <c r="AN93" s="18">
        <v>30.4</v>
      </c>
      <c r="AO93" s="17" t="s">
        <v>355</v>
      </c>
      <c r="AP93" s="18" t="s">
        <v>276</v>
      </c>
      <c r="AQ93" s="18" t="s">
        <v>74</v>
      </c>
      <c r="AR93" s="18" t="s">
        <v>356</v>
      </c>
      <c r="AS93" s="18" t="s">
        <v>72</v>
      </c>
      <c r="AT93" s="17" t="s">
        <v>689</v>
      </c>
      <c r="AU93" s="18" t="s">
        <v>357</v>
      </c>
      <c r="AV93" s="18" t="s">
        <v>356</v>
      </c>
      <c r="AW93" s="17" t="s">
        <v>130</v>
      </c>
    </row>
    <row r="94" spans="1:49" ht="316.8" x14ac:dyDescent="0.3">
      <c r="A94" s="17">
        <f t="shared" si="1"/>
        <v>89</v>
      </c>
      <c r="B94" s="18" t="s">
        <v>49</v>
      </c>
      <c r="C94" s="19"/>
      <c r="D94" s="72" t="s">
        <v>51</v>
      </c>
      <c r="E94" s="18" t="s">
        <v>755</v>
      </c>
      <c r="F94" s="73" t="s">
        <v>1189</v>
      </c>
      <c r="G94" s="22" t="s">
        <v>360</v>
      </c>
      <c r="H94" s="24" t="s">
        <v>361</v>
      </c>
      <c r="I94" s="18" t="s">
        <v>353</v>
      </c>
      <c r="J94" s="18" t="s">
        <v>52</v>
      </c>
      <c r="K94" s="18" t="s">
        <v>52</v>
      </c>
      <c r="L94" s="21">
        <v>3.2</v>
      </c>
      <c r="M94" s="18" t="s">
        <v>882</v>
      </c>
      <c r="N94" s="18" t="s">
        <v>881</v>
      </c>
      <c r="O94" s="18" t="s">
        <v>59</v>
      </c>
      <c r="P94" s="17" t="s">
        <v>60</v>
      </c>
      <c r="Q94" s="18" t="s">
        <v>354</v>
      </c>
      <c r="R94" s="18" t="s">
        <v>911</v>
      </c>
      <c r="S94" s="18" t="s">
        <v>797</v>
      </c>
      <c r="T94" s="18" t="s">
        <v>53</v>
      </c>
      <c r="U94" s="18" t="s">
        <v>574</v>
      </c>
      <c r="V94" s="18" t="s">
        <v>574</v>
      </c>
      <c r="W94" s="19"/>
      <c r="X94" s="17" t="s">
        <v>54</v>
      </c>
      <c r="Y94" s="19"/>
      <c r="Z94" s="19"/>
      <c r="AA94" s="19"/>
      <c r="AB94" s="19"/>
      <c r="AC94" s="19"/>
      <c r="AD94" s="18">
        <v>0.8</v>
      </c>
      <c r="AE94" s="19"/>
      <c r="AF94" s="19"/>
      <c r="AG94" s="19"/>
      <c r="AH94" s="19"/>
      <c r="AI94" s="19"/>
      <c r="AJ94" s="18">
        <v>32</v>
      </c>
      <c r="AK94" s="18">
        <v>25.6</v>
      </c>
      <c r="AL94" s="19"/>
      <c r="AM94" s="19"/>
      <c r="AN94" s="18">
        <v>25.6</v>
      </c>
      <c r="AO94" s="17">
        <v>2023</v>
      </c>
      <c r="AP94" s="18" t="s">
        <v>276</v>
      </c>
      <c r="AQ94" s="18" t="s">
        <v>74</v>
      </c>
      <c r="AR94" s="18" t="s">
        <v>356</v>
      </c>
      <c r="AS94" s="18" t="s">
        <v>72</v>
      </c>
      <c r="AT94" s="17" t="s">
        <v>689</v>
      </c>
      <c r="AU94" s="18" t="s">
        <v>161</v>
      </c>
      <c r="AV94" s="18" t="s">
        <v>356</v>
      </c>
      <c r="AW94" s="17" t="s">
        <v>130</v>
      </c>
    </row>
    <row r="95" spans="1:49" ht="345.6" x14ac:dyDescent="0.3">
      <c r="A95" s="17">
        <f t="shared" si="1"/>
        <v>90</v>
      </c>
      <c r="B95" s="18" t="s">
        <v>49</v>
      </c>
      <c r="C95" s="18" t="s">
        <v>50</v>
      </c>
      <c r="D95" s="72" t="s">
        <v>51</v>
      </c>
      <c r="E95" s="18" t="s">
        <v>755</v>
      </c>
      <c r="F95" s="73" t="s">
        <v>830</v>
      </c>
      <c r="G95" s="20" t="s">
        <v>1186</v>
      </c>
      <c r="H95" s="20" t="s">
        <v>1036</v>
      </c>
      <c r="I95" s="18" t="s">
        <v>213</v>
      </c>
      <c r="J95" s="18" t="s">
        <v>55</v>
      </c>
      <c r="K95" s="18" t="s">
        <v>52</v>
      </c>
      <c r="L95" s="21">
        <v>5.2</v>
      </c>
      <c r="M95" s="18" t="s">
        <v>882</v>
      </c>
      <c r="N95" s="18" t="s">
        <v>881</v>
      </c>
      <c r="O95" s="18" t="s">
        <v>59</v>
      </c>
      <c r="P95" s="18" t="s">
        <v>60</v>
      </c>
      <c r="Q95" s="18" t="s">
        <v>214</v>
      </c>
      <c r="R95" s="18" t="s">
        <v>909</v>
      </c>
      <c r="S95" s="18" t="s">
        <v>215</v>
      </c>
      <c r="T95" s="17" t="s">
        <v>53</v>
      </c>
      <c r="U95" s="18" t="s">
        <v>574</v>
      </c>
      <c r="V95" s="18" t="s">
        <v>574</v>
      </c>
      <c r="W95" s="17"/>
      <c r="X95" s="18" t="s">
        <v>54</v>
      </c>
      <c r="Y95" s="17"/>
      <c r="Z95" s="17"/>
      <c r="AA95" s="17"/>
      <c r="AB95" s="17"/>
      <c r="AC95" s="17"/>
      <c r="AD95" s="17">
        <v>1.3</v>
      </c>
      <c r="AE95" s="17"/>
      <c r="AF95" s="17"/>
      <c r="AG95" s="17"/>
      <c r="AH95" s="17"/>
      <c r="AI95" s="17"/>
      <c r="AJ95" s="17">
        <v>32</v>
      </c>
      <c r="AK95" s="17">
        <v>41.6</v>
      </c>
      <c r="AL95" s="17"/>
      <c r="AM95" s="17"/>
      <c r="AN95" s="23">
        <v>41.6</v>
      </c>
      <c r="AO95" s="17">
        <v>2023</v>
      </c>
      <c r="AP95" s="18" t="s">
        <v>216</v>
      </c>
      <c r="AQ95" s="18" t="s">
        <v>74</v>
      </c>
      <c r="AR95" s="18" t="s">
        <v>217</v>
      </c>
      <c r="AS95" s="18" t="s">
        <v>62</v>
      </c>
      <c r="AT95" s="17" t="s">
        <v>689</v>
      </c>
      <c r="AU95" s="18" t="s">
        <v>218</v>
      </c>
      <c r="AV95" s="18" t="s">
        <v>1037</v>
      </c>
      <c r="AW95" s="27" t="s">
        <v>130</v>
      </c>
    </row>
    <row r="96" spans="1:49" ht="316.8" x14ac:dyDescent="0.3">
      <c r="A96" s="17">
        <f t="shared" si="1"/>
        <v>91</v>
      </c>
      <c r="B96" s="18" t="s">
        <v>49</v>
      </c>
      <c r="C96" s="19"/>
      <c r="D96" s="72" t="s">
        <v>51</v>
      </c>
      <c r="E96" s="18" t="s">
        <v>755</v>
      </c>
      <c r="F96" s="73" t="s">
        <v>1187</v>
      </c>
      <c r="G96" s="22" t="s">
        <v>358</v>
      </c>
      <c r="H96" s="24" t="s">
        <v>359</v>
      </c>
      <c r="I96" s="18" t="s">
        <v>353</v>
      </c>
      <c r="J96" s="18" t="s">
        <v>52</v>
      </c>
      <c r="K96" s="18" t="s">
        <v>52</v>
      </c>
      <c r="L96" s="21">
        <v>3.6</v>
      </c>
      <c r="M96" s="18" t="s">
        <v>882</v>
      </c>
      <c r="N96" s="18" t="s">
        <v>881</v>
      </c>
      <c r="O96" s="18" t="s">
        <v>59</v>
      </c>
      <c r="P96" s="17" t="s">
        <v>60</v>
      </c>
      <c r="Q96" s="18" t="s">
        <v>354</v>
      </c>
      <c r="R96" s="18" t="s">
        <v>910</v>
      </c>
      <c r="S96" s="18" t="s">
        <v>726</v>
      </c>
      <c r="T96" s="18" t="s">
        <v>53</v>
      </c>
      <c r="U96" s="18" t="s">
        <v>574</v>
      </c>
      <c r="V96" s="18" t="s">
        <v>574</v>
      </c>
      <c r="W96" s="19"/>
      <c r="X96" s="17" t="s">
        <v>54</v>
      </c>
      <c r="Y96" s="19"/>
      <c r="Z96" s="19"/>
      <c r="AA96" s="19"/>
      <c r="AB96" s="19"/>
      <c r="AC96" s="19"/>
      <c r="AD96" s="18">
        <v>0.9</v>
      </c>
      <c r="AE96" s="19"/>
      <c r="AF96" s="19"/>
      <c r="AG96" s="19"/>
      <c r="AH96" s="19"/>
      <c r="AI96" s="19"/>
      <c r="AJ96" s="18">
        <v>32</v>
      </c>
      <c r="AK96" s="18">
        <v>28.8</v>
      </c>
      <c r="AL96" s="19"/>
      <c r="AM96" s="19"/>
      <c r="AN96" s="18">
        <v>28.8</v>
      </c>
      <c r="AO96" s="17">
        <v>2023</v>
      </c>
      <c r="AP96" s="18" t="s">
        <v>276</v>
      </c>
      <c r="AQ96" s="18" t="s">
        <v>74</v>
      </c>
      <c r="AR96" s="18" t="s">
        <v>356</v>
      </c>
      <c r="AS96" s="18" t="s">
        <v>72</v>
      </c>
      <c r="AT96" s="17" t="s">
        <v>689</v>
      </c>
      <c r="AU96" s="18" t="s">
        <v>1188</v>
      </c>
      <c r="AV96" s="18" t="s">
        <v>356</v>
      </c>
      <c r="AW96" s="17" t="s">
        <v>130</v>
      </c>
    </row>
    <row r="97" spans="1:49" ht="331.2" x14ac:dyDescent="0.3">
      <c r="A97" s="17">
        <f t="shared" si="1"/>
        <v>92</v>
      </c>
      <c r="B97" s="18" t="s">
        <v>49</v>
      </c>
      <c r="C97" s="19"/>
      <c r="D97" s="72" t="s">
        <v>51</v>
      </c>
      <c r="E97" s="18" t="s">
        <v>755</v>
      </c>
      <c r="F97" s="73" t="s">
        <v>1216</v>
      </c>
      <c r="G97" s="22" t="s">
        <v>848</v>
      </c>
      <c r="H97" s="24" t="s">
        <v>566</v>
      </c>
      <c r="I97" s="18" t="s">
        <v>567</v>
      </c>
      <c r="J97" s="18" t="s">
        <v>52</v>
      </c>
      <c r="K97" s="18" t="s">
        <v>52</v>
      </c>
      <c r="L97" s="21">
        <v>2.1</v>
      </c>
      <c r="M97" s="18" t="s">
        <v>882</v>
      </c>
      <c r="N97" s="18" t="s">
        <v>881</v>
      </c>
      <c r="O97" s="18" t="s">
        <v>59</v>
      </c>
      <c r="P97" s="17" t="s">
        <v>60</v>
      </c>
      <c r="Q97" s="18" t="s">
        <v>354</v>
      </c>
      <c r="R97" s="28" t="s">
        <v>1005</v>
      </c>
      <c r="S97" s="18" t="s">
        <v>726</v>
      </c>
      <c r="T97" s="18" t="s">
        <v>67</v>
      </c>
      <c r="U97" s="18" t="s">
        <v>574</v>
      </c>
      <c r="V97" s="18" t="s">
        <v>574</v>
      </c>
      <c r="W97" s="19"/>
      <c r="X97" s="17" t="s">
        <v>54</v>
      </c>
      <c r="Y97" s="19"/>
      <c r="Z97" s="19"/>
      <c r="AA97" s="19"/>
      <c r="AB97" s="19"/>
      <c r="AC97" s="19"/>
      <c r="AD97" s="18">
        <v>1.88</v>
      </c>
      <c r="AE97" s="19"/>
      <c r="AF97" s="19"/>
      <c r="AG97" s="19"/>
      <c r="AH97" s="19"/>
      <c r="AI97" s="19"/>
      <c r="AJ97" s="18">
        <v>21.27</v>
      </c>
      <c r="AK97" s="18">
        <v>40</v>
      </c>
      <c r="AL97" s="19"/>
      <c r="AM97" s="19"/>
      <c r="AN97" s="18">
        <v>40</v>
      </c>
      <c r="AO97" s="17">
        <v>2023</v>
      </c>
      <c r="AP97" s="18" t="s">
        <v>525</v>
      </c>
      <c r="AQ97" s="18" t="s">
        <v>74</v>
      </c>
      <c r="AR97" s="18" t="s">
        <v>356</v>
      </c>
      <c r="AS97" s="18" t="s">
        <v>72</v>
      </c>
      <c r="AT97" s="17" t="s">
        <v>689</v>
      </c>
      <c r="AU97" s="18" t="s">
        <v>568</v>
      </c>
      <c r="AV97" s="18" t="s">
        <v>956</v>
      </c>
      <c r="AW97" s="17" t="s">
        <v>130</v>
      </c>
    </row>
    <row r="98" spans="1:49" ht="316.8" x14ac:dyDescent="0.3">
      <c r="A98" s="17">
        <f t="shared" si="1"/>
        <v>93</v>
      </c>
      <c r="B98" s="18" t="s">
        <v>49</v>
      </c>
      <c r="C98" s="19"/>
      <c r="D98" s="72" t="s">
        <v>51</v>
      </c>
      <c r="E98" s="18" t="s">
        <v>755</v>
      </c>
      <c r="F98" s="73" t="s">
        <v>831</v>
      </c>
      <c r="G98" s="22" t="s">
        <v>326</v>
      </c>
      <c r="H98" s="24" t="s">
        <v>321</v>
      </c>
      <c r="I98" s="18" t="s">
        <v>322</v>
      </c>
      <c r="J98" s="18" t="s">
        <v>52</v>
      </c>
      <c r="K98" s="18" t="s">
        <v>52</v>
      </c>
      <c r="L98" s="21">
        <v>3.7</v>
      </c>
      <c r="M98" s="18" t="s">
        <v>882</v>
      </c>
      <c r="N98" s="18" t="s">
        <v>881</v>
      </c>
      <c r="O98" s="18" t="s">
        <v>59</v>
      </c>
      <c r="P98" s="17" t="s">
        <v>60</v>
      </c>
      <c r="Q98" s="18" t="s">
        <v>323</v>
      </c>
      <c r="R98" s="18" t="s">
        <v>912</v>
      </c>
      <c r="S98" s="18" t="s">
        <v>720</v>
      </c>
      <c r="T98" s="18" t="s">
        <v>324</v>
      </c>
      <c r="U98" s="18" t="s">
        <v>574</v>
      </c>
      <c r="V98" s="18" t="s">
        <v>574</v>
      </c>
      <c r="W98" s="19"/>
      <c r="X98" s="17" t="s">
        <v>54</v>
      </c>
      <c r="Y98" s="19"/>
      <c r="Z98" s="19"/>
      <c r="AA98" s="19"/>
      <c r="AB98" s="19"/>
      <c r="AC98" s="19"/>
      <c r="AD98" s="18">
        <v>0.93</v>
      </c>
      <c r="AE98" s="19"/>
      <c r="AF98" s="19"/>
      <c r="AG98" s="19"/>
      <c r="AH98" s="19"/>
      <c r="AI98" s="19"/>
      <c r="AJ98" s="18">
        <v>31.83</v>
      </c>
      <c r="AK98" s="18">
        <v>29.6</v>
      </c>
      <c r="AL98" s="19"/>
      <c r="AM98" s="19"/>
      <c r="AN98" s="18">
        <v>29.6</v>
      </c>
      <c r="AO98" s="17">
        <v>2023</v>
      </c>
      <c r="AP98" s="18" t="s">
        <v>276</v>
      </c>
      <c r="AQ98" s="18" t="s">
        <v>74</v>
      </c>
      <c r="AR98" s="18" t="s">
        <v>325</v>
      </c>
      <c r="AS98" s="18" t="s">
        <v>72</v>
      </c>
      <c r="AT98" s="17" t="s">
        <v>689</v>
      </c>
      <c r="AU98" s="18" t="s">
        <v>161</v>
      </c>
      <c r="AV98" s="18" t="s">
        <v>954</v>
      </c>
      <c r="AW98" s="17" t="s">
        <v>130</v>
      </c>
    </row>
    <row r="99" spans="1:49" ht="193.5" customHeight="1" x14ac:dyDescent="0.3">
      <c r="A99" s="17">
        <f t="shared" si="1"/>
        <v>94</v>
      </c>
      <c r="B99" s="50" t="s">
        <v>679</v>
      </c>
      <c r="C99" s="18"/>
      <c r="D99" s="72" t="s">
        <v>681</v>
      </c>
      <c r="E99" s="18" t="s">
        <v>756</v>
      </c>
      <c r="F99" s="73" t="s">
        <v>832</v>
      </c>
      <c r="G99" s="20" t="s">
        <v>1190</v>
      </c>
      <c r="H99" s="20" t="s">
        <v>1191</v>
      </c>
      <c r="I99" s="18" t="s">
        <v>834</v>
      </c>
      <c r="J99" s="18" t="s">
        <v>52</v>
      </c>
      <c r="K99" s="18" t="s">
        <v>52</v>
      </c>
      <c r="L99" s="18">
        <v>1.9</v>
      </c>
      <c r="M99" s="18" t="s">
        <v>882</v>
      </c>
      <c r="N99" s="18" t="s">
        <v>881</v>
      </c>
      <c r="O99" s="18" t="s">
        <v>89</v>
      </c>
      <c r="P99" s="18" t="s">
        <v>833</v>
      </c>
      <c r="Q99" s="50" t="s">
        <v>837</v>
      </c>
      <c r="R99" s="18" t="s">
        <v>913</v>
      </c>
      <c r="S99" s="18" t="s">
        <v>572</v>
      </c>
      <c r="T99" s="18" t="s">
        <v>573</v>
      </c>
      <c r="U99" s="18" t="s">
        <v>574</v>
      </c>
      <c r="V99" s="18" t="s">
        <v>574</v>
      </c>
      <c r="W99" s="18" t="s">
        <v>52</v>
      </c>
      <c r="X99" s="50"/>
      <c r="Y99" s="18"/>
      <c r="Z99" s="18" t="s">
        <v>575</v>
      </c>
      <c r="AA99" s="18"/>
      <c r="AB99" s="18"/>
      <c r="AC99" s="18"/>
      <c r="AD99" s="18"/>
      <c r="AE99" s="18"/>
      <c r="AF99" s="18">
        <v>1</v>
      </c>
      <c r="AG99" s="18"/>
      <c r="AH99" s="18"/>
      <c r="AI99" s="18"/>
      <c r="AJ99" s="18">
        <v>1</v>
      </c>
      <c r="AK99" s="18">
        <v>1</v>
      </c>
      <c r="AL99" s="18">
        <v>0.4</v>
      </c>
      <c r="AM99" s="18">
        <v>0.4</v>
      </c>
      <c r="AN99" s="18">
        <v>1.4</v>
      </c>
      <c r="AO99" s="27">
        <v>45001</v>
      </c>
      <c r="AP99" s="18" t="s">
        <v>682</v>
      </c>
      <c r="AQ99" s="18" t="s">
        <v>74</v>
      </c>
      <c r="AR99" s="18" t="s">
        <v>576</v>
      </c>
      <c r="AS99" s="18" t="s">
        <v>72</v>
      </c>
      <c r="AT99" s="18" t="s">
        <v>794</v>
      </c>
      <c r="AU99" s="18" t="s">
        <v>578</v>
      </c>
      <c r="AV99" s="18" t="s">
        <v>955</v>
      </c>
      <c r="AW99" s="27">
        <v>44991</v>
      </c>
    </row>
    <row r="100" spans="1:49" ht="180.75" customHeight="1" x14ac:dyDescent="0.3">
      <c r="A100" s="17">
        <f t="shared" si="1"/>
        <v>95</v>
      </c>
      <c r="B100" s="50" t="s">
        <v>679</v>
      </c>
      <c r="C100" s="18"/>
      <c r="D100" s="72" t="s">
        <v>681</v>
      </c>
      <c r="E100" s="18" t="s">
        <v>756</v>
      </c>
      <c r="F100" s="73" t="s">
        <v>836</v>
      </c>
      <c r="G100" s="20" t="s">
        <v>677</v>
      </c>
      <c r="H100" s="20" t="s">
        <v>1192</v>
      </c>
      <c r="I100" s="18" t="s">
        <v>835</v>
      </c>
      <c r="J100" s="18" t="s">
        <v>52</v>
      </c>
      <c r="K100" s="18" t="s">
        <v>52</v>
      </c>
      <c r="L100" s="18">
        <v>1</v>
      </c>
      <c r="M100" s="18" t="s">
        <v>882</v>
      </c>
      <c r="N100" s="18" t="s">
        <v>881</v>
      </c>
      <c r="O100" s="18" t="s">
        <v>89</v>
      </c>
      <c r="P100" s="18" t="s">
        <v>833</v>
      </c>
      <c r="Q100" s="18" t="s">
        <v>837</v>
      </c>
      <c r="R100" s="18" t="s">
        <v>915</v>
      </c>
      <c r="S100" s="18" t="s">
        <v>579</v>
      </c>
      <c r="T100" s="18" t="s">
        <v>580</v>
      </c>
      <c r="U100" s="18" t="s">
        <v>574</v>
      </c>
      <c r="V100" s="18" t="s">
        <v>574</v>
      </c>
      <c r="W100" s="18" t="s">
        <v>52</v>
      </c>
      <c r="X100" s="50"/>
      <c r="Y100" s="18"/>
      <c r="Z100" s="18" t="s">
        <v>575</v>
      </c>
      <c r="AA100" s="18"/>
      <c r="AB100" s="18"/>
      <c r="AC100" s="18"/>
      <c r="AD100" s="18"/>
      <c r="AE100" s="18"/>
      <c r="AF100" s="18">
        <v>2</v>
      </c>
      <c r="AG100" s="18"/>
      <c r="AH100" s="18"/>
      <c r="AI100" s="18"/>
      <c r="AJ100" s="18">
        <v>1</v>
      </c>
      <c r="AK100" s="18">
        <v>2</v>
      </c>
      <c r="AL100" s="18">
        <v>0.4</v>
      </c>
      <c r="AM100" s="18">
        <v>0.8</v>
      </c>
      <c r="AN100" s="18">
        <v>2.8</v>
      </c>
      <c r="AO100" s="27">
        <v>45001</v>
      </c>
      <c r="AP100" s="18" t="s">
        <v>682</v>
      </c>
      <c r="AQ100" s="18" t="s">
        <v>74</v>
      </c>
      <c r="AR100" s="18" t="s">
        <v>576</v>
      </c>
      <c r="AS100" s="18" t="s">
        <v>72</v>
      </c>
      <c r="AT100" s="18" t="s">
        <v>794</v>
      </c>
      <c r="AU100" s="18" t="s">
        <v>578</v>
      </c>
      <c r="AV100" s="18" t="s">
        <v>914</v>
      </c>
      <c r="AW100" s="27">
        <v>44991</v>
      </c>
    </row>
    <row r="101" spans="1:49" ht="316.8" x14ac:dyDescent="0.3">
      <c r="A101" s="17">
        <f t="shared" si="1"/>
        <v>96</v>
      </c>
      <c r="B101" s="18" t="s">
        <v>49</v>
      </c>
      <c r="C101" s="19"/>
      <c r="D101" s="72" t="s">
        <v>51</v>
      </c>
      <c r="E101" s="18" t="s">
        <v>755</v>
      </c>
      <c r="F101" s="73" t="s">
        <v>838</v>
      </c>
      <c r="G101" s="22" t="s">
        <v>1193</v>
      </c>
      <c r="H101" s="24" t="s">
        <v>1038</v>
      </c>
      <c r="I101" s="18" t="s">
        <v>265</v>
      </c>
      <c r="J101" s="18" t="s">
        <v>52</v>
      </c>
      <c r="K101" s="18" t="s">
        <v>52</v>
      </c>
      <c r="L101" s="21">
        <v>2.8</v>
      </c>
      <c r="M101" s="18" t="s">
        <v>882</v>
      </c>
      <c r="N101" s="18" t="s">
        <v>881</v>
      </c>
      <c r="O101" s="18" t="s">
        <v>59</v>
      </c>
      <c r="P101" s="17" t="s">
        <v>60</v>
      </c>
      <c r="Q101" s="18" t="s">
        <v>837</v>
      </c>
      <c r="R101" s="18" t="s">
        <v>916</v>
      </c>
      <c r="S101" s="18" t="s">
        <v>709</v>
      </c>
      <c r="T101" s="18" t="s">
        <v>56</v>
      </c>
      <c r="U101" s="18" t="s">
        <v>574</v>
      </c>
      <c r="V101" s="18" t="s">
        <v>574</v>
      </c>
      <c r="W101" s="20" t="s">
        <v>584</v>
      </c>
      <c r="X101" s="17" t="s">
        <v>54</v>
      </c>
      <c r="Y101" s="19"/>
      <c r="Z101" s="19"/>
      <c r="AA101" s="19"/>
      <c r="AB101" s="19"/>
      <c r="AC101" s="19"/>
      <c r="AD101" s="18">
        <v>0.7</v>
      </c>
      <c r="AE101" s="19"/>
      <c r="AF101" s="19"/>
      <c r="AG101" s="19"/>
      <c r="AH101" s="19"/>
      <c r="AI101" s="19"/>
      <c r="AJ101" s="18">
        <v>32</v>
      </c>
      <c r="AK101" s="18">
        <v>22.4</v>
      </c>
      <c r="AL101" s="19"/>
      <c r="AM101" s="19"/>
      <c r="AN101" s="21">
        <v>22.4</v>
      </c>
      <c r="AO101" s="17">
        <v>2023</v>
      </c>
      <c r="AP101" s="18" t="s">
        <v>77</v>
      </c>
      <c r="AQ101" s="18" t="s">
        <v>74</v>
      </c>
      <c r="AR101" s="18" t="s">
        <v>576</v>
      </c>
      <c r="AS101" s="18" t="s">
        <v>72</v>
      </c>
      <c r="AT101" s="17" t="s">
        <v>689</v>
      </c>
      <c r="AU101" s="18" t="s">
        <v>161</v>
      </c>
      <c r="AV101" s="18" t="s">
        <v>914</v>
      </c>
      <c r="AW101" s="27" t="s">
        <v>130</v>
      </c>
    </row>
    <row r="102" spans="1:49" ht="316.8" x14ac:dyDescent="0.3">
      <c r="A102" s="17">
        <f t="shared" si="1"/>
        <v>97</v>
      </c>
      <c r="B102" s="18" t="s">
        <v>49</v>
      </c>
      <c r="C102" s="19"/>
      <c r="D102" s="72" t="s">
        <v>51</v>
      </c>
      <c r="E102" s="18" t="s">
        <v>755</v>
      </c>
      <c r="F102" s="73" t="s">
        <v>839</v>
      </c>
      <c r="G102" s="22" t="s">
        <v>440</v>
      </c>
      <c r="H102" s="24" t="s">
        <v>444</v>
      </c>
      <c r="I102" s="18" t="s">
        <v>442</v>
      </c>
      <c r="J102" s="18" t="s">
        <v>52</v>
      </c>
      <c r="K102" s="18" t="s">
        <v>52</v>
      </c>
      <c r="L102" s="21">
        <v>2.4</v>
      </c>
      <c r="M102" s="18" t="s">
        <v>882</v>
      </c>
      <c r="N102" s="18" t="s">
        <v>881</v>
      </c>
      <c r="O102" s="18" t="s">
        <v>59</v>
      </c>
      <c r="P102" s="17" t="s">
        <v>60</v>
      </c>
      <c r="Q102" s="18" t="s">
        <v>59</v>
      </c>
      <c r="R102" s="18" t="s">
        <v>916</v>
      </c>
      <c r="S102" s="18" t="s">
        <v>709</v>
      </c>
      <c r="T102" s="18" t="s">
        <v>73</v>
      </c>
      <c r="U102" s="18" t="s">
        <v>574</v>
      </c>
      <c r="V102" s="18" t="s">
        <v>574</v>
      </c>
      <c r="W102" s="20" t="s">
        <v>584</v>
      </c>
      <c r="X102" s="17" t="s">
        <v>54</v>
      </c>
      <c r="Y102" s="19"/>
      <c r="Z102" s="19"/>
      <c r="AA102" s="19"/>
      <c r="AB102" s="19"/>
      <c r="AC102" s="19"/>
      <c r="AD102" s="18">
        <v>0.6</v>
      </c>
      <c r="AE102" s="19"/>
      <c r="AF102" s="19"/>
      <c r="AG102" s="19"/>
      <c r="AH102" s="19"/>
      <c r="AI102" s="19"/>
      <c r="AJ102" s="18">
        <v>32</v>
      </c>
      <c r="AK102" s="18">
        <v>19.2</v>
      </c>
      <c r="AL102" s="19"/>
      <c r="AM102" s="19"/>
      <c r="AN102" s="18">
        <v>19.2</v>
      </c>
      <c r="AO102" s="17">
        <v>2023</v>
      </c>
      <c r="AP102" s="18" t="s">
        <v>406</v>
      </c>
      <c r="AQ102" s="18" t="s">
        <v>74</v>
      </c>
      <c r="AR102" s="18" t="s">
        <v>443</v>
      </c>
      <c r="AS102" s="18" t="s">
        <v>72</v>
      </c>
      <c r="AT102" s="17" t="s">
        <v>689</v>
      </c>
      <c r="AU102" s="18" t="s">
        <v>161</v>
      </c>
      <c r="AV102" s="18" t="s">
        <v>63</v>
      </c>
      <c r="AW102" s="17" t="s">
        <v>130</v>
      </c>
    </row>
    <row r="103" spans="1:49" ht="172.8" x14ac:dyDescent="0.3">
      <c r="A103" s="17">
        <f t="shared" si="1"/>
        <v>98</v>
      </c>
      <c r="B103" s="50" t="s">
        <v>679</v>
      </c>
      <c r="C103" s="18"/>
      <c r="D103" s="72" t="s">
        <v>681</v>
      </c>
      <c r="E103" s="18" t="s">
        <v>756</v>
      </c>
      <c r="F103" s="73" t="s">
        <v>840</v>
      </c>
      <c r="G103" s="20" t="s">
        <v>675</v>
      </c>
      <c r="H103" s="20" t="s">
        <v>1039</v>
      </c>
      <c r="I103" s="18" t="s">
        <v>834</v>
      </c>
      <c r="J103" s="18" t="s">
        <v>52</v>
      </c>
      <c r="K103" s="18" t="s">
        <v>52</v>
      </c>
      <c r="L103" s="18">
        <v>2.8</v>
      </c>
      <c r="M103" s="18" t="s">
        <v>882</v>
      </c>
      <c r="N103" s="18" t="s">
        <v>881</v>
      </c>
      <c r="O103" s="18" t="s">
        <v>89</v>
      </c>
      <c r="P103" s="18" t="s">
        <v>571</v>
      </c>
      <c r="Q103" s="50" t="s">
        <v>917</v>
      </c>
      <c r="R103" s="18" t="s">
        <v>916</v>
      </c>
      <c r="S103" s="18" t="s">
        <v>581</v>
      </c>
      <c r="T103" s="33" t="s">
        <v>580</v>
      </c>
      <c r="U103" s="18" t="s">
        <v>574</v>
      </c>
      <c r="V103" s="18" t="s">
        <v>574</v>
      </c>
      <c r="W103" s="20" t="s">
        <v>584</v>
      </c>
      <c r="X103" s="50"/>
      <c r="Y103" s="18"/>
      <c r="Z103" s="18" t="s">
        <v>575</v>
      </c>
      <c r="AA103" s="18"/>
      <c r="AB103" s="18"/>
      <c r="AC103" s="18"/>
      <c r="AD103" s="18"/>
      <c r="AE103" s="18"/>
      <c r="AF103" s="18">
        <v>1.5</v>
      </c>
      <c r="AG103" s="18"/>
      <c r="AH103" s="18"/>
      <c r="AI103" s="18"/>
      <c r="AJ103" s="18">
        <v>1</v>
      </c>
      <c r="AK103" s="18">
        <v>1.5</v>
      </c>
      <c r="AL103" s="18">
        <v>0.4</v>
      </c>
      <c r="AM103" s="18">
        <v>0.6</v>
      </c>
      <c r="AN103" s="18">
        <v>2.1</v>
      </c>
      <c r="AO103" s="27">
        <v>45001</v>
      </c>
      <c r="AP103" s="18" t="s">
        <v>682</v>
      </c>
      <c r="AQ103" s="18" t="s">
        <v>678</v>
      </c>
      <c r="AR103" s="18" t="s">
        <v>1270</v>
      </c>
      <c r="AS103" s="18" t="s">
        <v>72</v>
      </c>
      <c r="AT103" s="18" t="s">
        <v>794</v>
      </c>
      <c r="AU103" s="18" t="s">
        <v>578</v>
      </c>
      <c r="AV103" s="18" t="s">
        <v>1007</v>
      </c>
      <c r="AW103" s="27">
        <v>44991</v>
      </c>
    </row>
    <row r="104" spans="1:49" ht="316.8" x14ac:dyDescent="0.3">
      <c r="A104" s="17">
        <f t="shared" si="1"/>
        <v>99</v>
      </c>
      <c r="B104" s="18" t="s">
        <v>49</v>
      </c>
      <c r="C104" s="31" t="s">
        <v>69</v>
      </c>
      <c r="D104" s="72" t="s">
        <v>51</v>
      </c>
      <c r="E104" s="18" t="s">
        <v>755</v>
      </c>
      <c r="F104" s="73" t="s">
        <v>841</v>
      </c>
      <c r="G104" s="22" t="s">
        <v>1004</v>
      </c>
      <c r="H104" s="24" t="s">
        <v>1040</v>
      </c>
      <c r="I104" s="18" t="s">
        <v>70</v>
      </c>
      <c r="J104" s="18" t="s">
        <v>52</v>
      </c>
      <c r="K104" s="18" t="s">
        <v>52</v>
      </c>
      <c r="L104" s="21">
        <v>9.4</v>
      </c>
      <c r="M104" s="18" t="s">
        <v>882</v>
      </c>
      <c r="N104" s="18" t="s">
        <v>881</v>
      </c>
      <c r="O104" s="18" t="s">
        <v>59</v>
      </c>
      <c r="P104" s="17" t="s">
        <v>60</v>
      </c>
      <c r="Q104" s="18" t="s">
        <v>71</v>
      </c>
      <c r="R104" s="18" t="s">
        <v>918</v>
      </c>
      <c r="S104" s="18" t="s">
        <v>708</v>
      </c>
      <c r="T104" s="17" t="s">
        <v>53</v>
      </c>
      <c r="U104" s="18" t="s">
        <v>574</v>
      </c>
      <c r="V104" s="18" t="s">
        <v>574</v>
      </c>
      <c r="W104" s="19"/>
      <c r="X104" s="17" t="s">
        <v>54</v>
      </c>
      <c r="Y104" s="19"/>
      <c r="Z104" s="19"/>
      <c r="AA104" s="19"/>
      <c r="AB104" s="19"/>
      <c r="AC104" s="19"/>
      <c r="AD104" s="18">
        <v>2.35</v>
      </c>
      <c r="AE104" s="19"/>
      <c r="AF104" s="19"/>
      <c r="AG104" s="19"/>
      <c r="AH104" s="19"/>
      <c r="AI104" s="19"/>
      <c r="AJ104" s="18">
        <v>22.13</v>
      </c>
      <c r="AK104" s="18">
        <v>52</v>
      </c>
      <c r="AL104" s="19"/>
      <c r="AM104" s="19"/>
      <c r="AN104" s="21">
        <v>52</v>
      </c>
      <c r="AO104" s="17">
        <v>2023</v>
      </c>
      <c r="AP104" s="18" t="s">
        <v>1041</v>
      </c>
      <c r="AQ104" s="18" t="s">
        <v>74</v>
      </c>
      <c r="AR104" s="18" t="s">
        <v>262</v>
      </c>
      <c r="AS104" s="18" t="s">
        <v>263</v>
      </c>
      <c r="AT104" s="17" t="s">
        <v>689</v>
      </c>
      <c r="AU104" s="18" t="s">
        <v>264</v>
      </c>
      <c r="AV104" s="18" t="s">
        <v>135</v>
      </c>
      <c r="AW104" s="27" t="s">
        <v>130</v>
      </c>
    </row>
    <row r="105" spans="1:49" ht="316.8" x14ac:dyDescent="0.3">
      <c r="A105" s="17">
        <f t="shared" si="1"/>
        <v>100</v>
      </c>
      <c r="B105" s="18" t="s">
        <v>49</v>
      </c>
      <c r="C105" s="19"/>
      <c r="D105" s="72" t="s">
        <v>51</v>
      </c>
      <c r="E105" s="18" t="s">
        <v>755</v>
      </c>
      <c r="F105" s="73" t="s">
        <v>842</v>
      </c>
      <c r="G105" s="22" t="s">
        <v>348</v>
      </c>
      <c r="H105" s="24" t="s">
        <v>349</v>
      </c>
      <c r="I105" s="18" t="s">
        <v>70</v>
      </c>
      <c r="J105" s="18" t="s">
        <v>52</v>
      </c>
      <c r="K105" s="18" t="s">
        <v>52</v>
      </c>
      <c r="L105" s="21">
        <v>3.4</v>
      </c>
      <c r="M105" s="18" t="s">
        <v>882</v>
      </c>
      <c r="N105" s="18" t="s">
        <v>881</v>
      </c>
      <c r="O105" s="18" t="s">
        <v>59</v>
      </c>
      <c r="P105" s="17" t="s">
        <v>60</v>
      </c>
      <c r="Q105" s="18" t="s">
        <v>71</v>
      </c>
      <c r="R105" s="18" t="s">
        <v>918</v>
      </c>
      <c r="S105" s="18" t="s">
        <v>708</v>
      </c>
      <c r="T105" s="18" t="s">
        <v>53</v>
      </c>
      <c r="U105" s="18" t="s">
        <v>574</v>
      </c>
      <c r="V105" s="18" t="s">
        <v>574</v>
      </c>
      <c r="W105" s="19"/>
      <c r="X105" s="17" t="s">
        <v>54</v>
      </c>
      <c r="Y105" s="19"/>
      <c r="Z105" s="19"/>
      <c r="AA105" s="19"/>
      <c r="AB105" s="19"/>
      <c r="AC105" s="19"/>
      <c r="AD105" s="18">
        <v>0.85</v>
      </c>
      <c r="AE105" s="19"/>
      <c r="AF105" s="19"/>
      <c r="AG105" s="19"/>
      <c r="AH105" s="19"/>
      <c r="AI105" s="19"/>
      <c r="AJ105" s="18">
        <v>32</v>
      </c>
      <c r="AK105" s="18">
        <v>27.2</v>
      </c>
      <c r="AL105" s="19"/>
      <c r="AM105" s="19"/>
      <c r="AN105" s="18">
        <v>27.2</v>
      </c>
      <c r="AO105" s="17">
        <v>2023</v>
      </c>
      <c r="AP105" s="18" t="s">
        <v>350</v>
      </c>
      <c r="AQ105" s="18" t="s">
        <v>74</v>
      </c>
      <c r="AR105" s="18" t="s">
        <v>135</v>
      </c>
      <c r="AS105" s="18" t="s">
        <v>72</v>
      </c>
      <c r="AT105" s="17" t="s">
        <v>689</v>
      </c>
      <c r="AU105" s="18" t="s">
        <v>351</v>
      </c>
      <c r="AV105" s="18" t="s">
        <v>135</v>
      </c>
      <c r="AW105" s="17" t="s">
        <v>130</v>
      </c>
    </row>
    <row r="106" spans="1:49" ht="337.2" customHeight="1" x14ac:dyDescent="0.3">
      <c r="A106" s="17">
        <f t="shared" si="1"/>
        <v>101</v>
      </c>
      <c r="B106" s="18" t="s">
        <v>49</v>
      </c>
      <c r="C106" s="19"/>
      <c r="D106" s="72" t="s">
        <v>51</v>
      </c>
      <c r="E106" s="18" t="s">
        <v>755</v>
      </c>
      <c r="F106" s="73" t="s">
        <v>843</v>
      </c>
      <c r="G106" s="22" t="s">
        <v>329</v>
      </c>
      <c r="H106" s="24" t="s">
        <v>330</v>
      </c>
      <c r="I106" s="18" t="s">
        <v>331</v>
      </c>
      <c r="J106" s="18" t="s">
        <v>52</v>
      </c>
      <c r="K106" s="18" t="s">
        <v>52</v>
      </c>
      <c r="L106" s="21">
        <v>6.1</v>
      </c>
      <c r="M106" s="18" t="s">
        <v>882</v>
      </c>
      <c r="N106" s="18" t="s">
        <v>881</v>
      </c>
      <c r="O106" s="18" t="s">
        <v>59</v>
      </c>
      <c r="P106" s="17" t="s">
        <v>60</v>
      </c>
      <c r="Q106" s="18" t="s">
        <v>332</v>
      </c>
      <c r="R106" s="18" t="s">
        <v>918</v>
      </c>
      <c r="S106" s="18" t="s">
        <v>722</v>
      </c>
      <c r="T106" s="18" t="s">
        <v>1024</v>
      </c>
      <c r="U106" s="18" t="s">
        <v>574</v>
      </c>
      <c r="V106" s="18" t="s">
        <v>574</v>
      </c>
      <c r="W106" s="19"/>
      <c r="X106" s="17" t="s">
        <v>54</v>
      </c>
      <c r="Y106" s="19"/>
      <c r="Z106" s="19"/>
      <c r="AA106" s="19"/>
      <c r="AB106" s="19"/>
      <c r="AC106" s="19"/>
      <c r="AD106" s="18">
        <v>1.53</v>
      </c>
      <c r="AE106" s="19"/>
      <c r="AF106" s="19"/>
      <c r="AG106" s="19"/>
      <c r="AH106" s="19"/>
      <c r="AI106" s="19"/>
      <c r="AJ106" s="18">
        <v>31.9</v>
      </c>
      <c r="AK106" s="18">
        <v>48.8</v>
      </c>
      <c r="AL106" s="19"/>
      <c r="AM106" s="19"/>
      <c r="AN106" s="18">
        <v>48.8</v>
      </c>
      <c r="AO106" s="17">
        <v>2023</v>
      </c>
      <c r="AP106" s="18" t="s">
        <v>276</v>
      </c>
      <c r="AQ106" s="18" t="s">
        <v>74</v>
      </c>
      <c r="AR106" s="18" t="s">
        <v>333</v>
      </c>
      <c r="AS106" s="18" t="s">
        <v>72</v>
      </c>
      <c r="AT106" s="17" t="s">
        <v>689</v>
      </c>
      <c r="AU106" s="18" t="s">
        <v>334</v>
      </c>
      <c r="AV106" s="18" t="s">
        <v>333</v>
      </c>
      <c r="AW106" s="17" t="s">
        <v>130</v>
      </c>
    </row>
    <row r="107" spans="1:49" ht="333" customHeight="1" x14ac:dyDescent="0.3">
      <c r="A107" s="17">
        <f t="shared" si="1"/>
        <v>102</v>
      </c>
      <c r="B107" s="18" t="s">
        <v>49</v>
      </c>
      <c r="C107" s="19"/>
      <c r="D107" s="72" t="s">
        <v>51</v>
      </c>
      <c r="E107" s="18" t="s">
        <v>755</v>
      </c>
      <c r="F107" s="73" t="s">
        <v>844</v>
      </c>
      <c r="G107" s="22" t="s">
        <v>313</v>
      </c>
      <c r="H107" s="24" t="s">
        <v>314</v>
      </c>
      <c r="I107" s="18" t="s">
        <v>315</v>
      </c>
      <c r="J107" s="18" t="s">
        <v>52</v>
      </c>
      <c r="K107" s="18" t="s">
        <v>52</v>
      </c>
      <c r="L107" s="21">
        <v>12.4</v>
      </c>
      <c r="M107" s="18" t="s">
        <v>882</v>
      </c>
      <c r="N107" s="18" t="s">
        <v>881</v>
      </c>
      <c r="O107" s="18" t="s">
        <v>59</v>
      </c>
      <c r="P107" s="17" t="s">
        <v>60</v>
      </c>
      <c r="Q107" s="18" t="s">
        <v>316</v>
      </c>
      <c r="R107" s="18" t="s">
        <v>918</v>
      </c>
      <c r="S107" s="18" t="s">
        <v>585</v>
      </c>
      <c r="T107" s="18" t="s">
        <v>317</v>
      </c>
      <c r="U107" s="18" t="s">
        <v>574</v>
      </c>
      <c r="V107" s="18" t="s">
        <v>574</v>
      </c>
      <c r="W107" s="19"/>
      <c r="X107" s="17" t="s">
        <v>54</v>
      </c>
      <c r="Y107" s="19"/>
      <c r="Z107" s="19"/>
      <c r="AA107" s="19"/>
      <c r="AB107" s="19"/>
      <c r="AC107" s="19"/>
      <c r="AD107" s="18">
        <v>3.1</v>
      </c>
      <c r="AE107" s="19"/>
      <c r="AF107" s="19"/>
      <c r="AG107" s="19"/>
      <c r="AH107" s="19"/>
      <c r="AI107" s="19"/>
      <c r="AJ107" s="18">
        <v>72</v>
      </c>
      <c r="AK107" s="18">
        <v>223.2</v>
      </c>
      <c r="AL107" s="19"/>
      <c r="AM107" s="19"/>
      <c r="AN107" s="18">
        <v>223.2</v>
      </c>
      <c r="AO107" s="17">
        <v>2023</v>
      </c>
      <c r="AP107" s="18" t="s">
        <v>318</v>
      </c>
      <c r="AQ107" s="18" t="s">
        <v>74</v>
      </c>
      <c r="AR107" s="18" t="s">
        <v>319</v>
      </c>
      <c r="AS107" s="18" t="s">
        <v>78</v>
      </c>
      <c r="AT107" s="17" t="s">
        <v>689</v>
      </c>
      <c r="AU107" s="18" t="s">
        <v>320</v>
      </c>
      <c r="AV107" s="18" t="s">
        <v>63</v>
      </c>
      <c r="AW107" s="17" t="s">
        <v>130</v>
      </c>
    </row>
    <row r="108" spans="1:49" ht="316.8" x14ac:dyDescent="0.3">
      <c r="A108" s="17">
        <f t="shared" si="1"/>
        <v>103</v>
      </c>
      <c r="B108" s="18" t="s">
        <v>49</v>
      </c>
      <c r="C108" s="19"/>
      <c r="D108" s="72" t="s">
        <v>51</v>
      </c>
      <c r="E108" s="18" t="s">
        <v>755</v>
      </c>
      <c r="F108" s="73" t="s">
        <v>1194</v>
      </c>
      <c r="G108" s="22" t="s">
        <v>431</v>
      </c>
      <c r="H108" s="24" t="s">
        <v>432</v>
      </c>
      <c r="I108" s="18" t="s">
        <v>433</v>
      </c>
      <c r="J108" s="18" t="s">
        <v>52</v>
      </c>
      <c r="K108" s="18" t="s">
        <v>52</v>
      </c>
      <c r="L108" s="21">
        <v>9.3000000000000007</v>
      </c>
      <c r="M108" s="18" t="s">
        <v>882</v>
      </c>
      <c r="N108" s="18" t="s">
        <v>881</v>
      </c>
      <c r="O108" s="18" t="s">
        <v>59</v>
      </c>
      <c r="P108" s="17" t="s">
        <v>60</v>
      </c>
      <c r="Q108" s="18" t="s">
        <v>434</v>
      </c>
      <c r="R108" s="18" t="s">
        <v>918</v>
      </c>
      <c r="S108" s="18" t="s">
        <v>734</v>
      </c>
      <c r="T108" s="18" t="s">
        <v>67</v>
      </c>
      <c r="U108" s="18" t="s">
        <v>574</v>
      </c>
      <c r="V108" s="18" t="s">
        <v>574</v>
      </c>
      <c r="W108" s="19"/>
      <c r="X108" s="17" t="s">
        <v>54</v>
      </c>
      <c r="Y108" s="19"/>
      <c r="Z108" s="19"/>
      <c r="AA108" s="19"/>
      <c r="AB108" s="19"/>
      <c r="AC108" s="19"/>
      <c r="AD108" s="18">
        <v>2.2999999999999998</v>
      </c>
      <c r="AE108" s="19"/>
      <c r="AF108" s="19"/>
      <c r="AG108" s="19"/>
      <c r="AH108" s="19"/>
      <c r="AI108" s="19"/>
      <c r="AJ108" s="18">
        <v>32.299999999999997</v>
      </c>
      <c r="AK108" s="18">
        <v>74.400000000000006</v>
      </c>
      <c r="AL108" s="19"/>
      <c r="AM108" s="19"/>
      <c r="AN108" s="18">
        <v>74.400000000000006</v>
      </c>
      <c r="AO108" s="17">
        <v>2023</v>
      </c>
      <c r="AP108" s="18" t="s">
        <v>435</v>
      </c>
      <c r="AQ108" s="18" t="s">
        <v>74</v>
      </c>
      <c r="AR108" s="18" t="s">
        <v>436</v>
      </c>
      <c r="AS108" s="18" t="s">
        <v>57</v>
      </c>
      <c r="AT108" s="17" t="s">
        <v>689</v>
      </c>
      <c r="AU108" s="18" t="s">
        <v>437</v>
      </c>
      <c r="AV108" s="18" t="s">
        <v>436</v>
      </c>
      <c r="AW108" s="17" t="s">
        <v>130</v>
      </c>
    </row>
    <row r="109" spans="1:49" ht="316.8" x14ac:dyDescent="0.3">
      <c r="A109" s="17">
        <f t="shared" si="1"/>
        <v>104</v>
      </c>
      <c r="B109" s="18" t="s">
        <v>49</v>
      </c>
      <c r="C109" s="19"/>
      <c r="D109" s="72" t="s">
        <v>51</v>
      </c>
      <c r="E109" s="18" t="s">
        <v>755</v>
      </c>
      <c r="F109" s="73" t="s">
        <v>1195</v>
      </c>
      <c r="G109" s="22" t="s">
        <v>440</v>
      </c>
      <c r="H109" s="24" t="s">
        <v>441</v>
      </c>
      <c r="I109" s="18" t="s">
        <v>442</v>
      </c>
      <c r="J109" s="18" t="s">
        <v>52</v>
      </c>
      <c r="K109" s="18" t="s">
        <v>52</v>
      </c>
      <c r="L109" s="21">
        <v>3</v>
      </c>
      <c r="M109" s="18" t="s">
        <v>882</v>
      </c>
      <c r="N109" s="18" t="s">
        <v>881</v>
      </c>
      <c r="O109" s="18" t="s">
        <v>59</v>
      </c>
      <c r="P109" s="17" t="s">
        <v>60</v>
      </c>
      <c r="Q109" s="18" t="s">
        <v>59</v>
      </c>
      <c r="R109" s="18" t="s">
        <v>918</v>
      </c>
      <c r="S109" s="18" t="s">
        <v>734</v>
      </c>
      <c r="T109" s="18" t="s">
        <v>67</v>
      </c>
      <c r="U109" s="18" t="s">
        <v>574</v>
      </c>
      <c r="V109" s="18" t="s">
        <v>574</v>
      </c>
      <c r="W109" s="19"/>
      <c r="X109" s="17" t="s">
        <v>54</v>
      </c>
      <c r="Y109" s="19"/>
      <c r="Z109" s="19"/>
      <c r="AA109" s="19"/>
      <c r="AB109" s="19"/>
      <c r="AC109" s="19"/>
      <c r="AD109" s="18">
        <v>0.8</v>
      </c>
      <c r="AE109" s="19"/>
      <c r="AF109" s="19"/>
      <c r="AG109" s="19"/>
      <c r="AH109" s="19"/>
      <c r="AI109" s="19"/>
      <c r="AJ109" s="18">
        <v>30</v>
      </c>
      <c r="AK109" s="18">
        <v>24</v>
      </c>
      <c r="AL109" s="19"/>
      <c r="AM109" s="19"/>
      <c r="AN109" s="18">
        <v>24</v>
      </c>
      <c r="AO109" s="17">
        <v>2023</v>
      </c>
      <c r="AP109" s="18" t="s">
        <v>406</v>
      </c>
      <c r="AQ109" s="18" t="s">
        <v>74</v>
      </c>
      <c r="AR109" s="18" t="s">
        <v>443</v>
      </c>
      <c r="AS109" s="18" t="s">
        <v>72</v>
      </c>
      <c r="AT109" s="17" t="s">
        <v>689</v>
      </c>
      <c r="AU109" s="18" t="s">
        <v>161</v>
      </c>
      <c r="AV109" s="18" t="s">
        <v>63</v>
      </c>
      <c r="AW109" s="17" t="s">
        <v>130</v>
      </c>
    </row>
    <row r="110" spans="1:49" ht="235.5" customHeight="1" x14ac:dyDescent="0.3">
      <c r="A110" s="17">
        <f t="shared" si="1"/>
        <v>105</v>
      </c>
      <c r="B110" s="50" t="s">
        <v>679</v>
      </c>
      <c r="C110" s="33"/>
      <c r="D110" s="72" t="s">
        <v>681</v>
      </c>
      <c r="E110" s="18" t="s">
        <v>756</v>
      </c>
      <c r="F110" s="76" t="s">
        <v>845</v>
      </c>
      <c r="G110" s="20" t="s">
        <v>676</v>
      </c>
      <c r="H110" s="33" t="s">
        <v>1196</v>
      </c>
      <c r="I110" s="33" t="s">
        <v>433</v>
      </c>
      <c r="J110" s="33" t="s">
        <v>52</v>
      </c>
      <c r="K110" s="18" t="s">
        <v>52</v>
      </c>
      <c r="L110" s="18">
        <v>8.5</v>
      </c>
      <c r="M110" s="18" t="s">
        <v>882</v>
      </c>
      <c r="N110" s="18" t="s">
        <v>881</v>
      </c>
      <c r="O110" s="33" t="s">
        <v>89</v>
      </c>
      <c r="P110" s="33" t="s">
        <v>833</v>
      </c>
      <c r="Q110" s="33" t="s">
        <v>846</v>
      </c>
      <c r="R110" s="18" t="s">
        <v>918</v>
      </c>
      <c r="S110" s="32" t="s">
        <v>585</v>
      </c>
      <c r="T110" s="33" t="s">
        <v>67</v>
      </c>
      <c r="U110" s="18" t="s">
        <v>574</v>
      </c>
      <c r="V110" s="18" t="s">
        <v>574</v>
      </c>
      <c r="W110" s="51" t="s">
        <v>52</v>
      </c>
      <c r="X110" s="33"/>
      <c r="Y110" s="33"/>
      <c r="Z110" s="33" t="s">
        <v>575</v>
      </c>
      <c r="AA110" s="33"/>
      <c r="AB110" s="33"/>
      <c r="AC110" s="33"/>
      <c r="AD110" s="33"/>
      <c r="AE110" s="33"/>
      <c r="AF110" s="52">
        <v>0.2</v>
      </c>
      <c r="AG110" s="33"/>
      <c r="AH110" s="33"/>
      <c r="AI110" s="33"/>
      <c r="AJ110" s="33">
        <v>1</v>
      </c>
      <c r="AK110" s="33">
        <v>0.2</v>
      </c>
      <c r="AL110" s="33">
        <v>0.4</v>
      </c>
      <c r="AM110" s="33">
        <v>0.08</v>
      </c>
      <c r="AN110" s="33">
        <v>0.28000000000000003</v>
      </c>
      <c r="AO110" s="53">
        <v>44992</v>
      </c>
      <c r="AP110" s="18" t="s">
        <v>682</v>
      </c>
      <c r="AQ110" s="33" t="s">
        <v>678</v>
      </c>
      <c r="AR110" s="33" t="s">
        <v>1268</v>
      </c>
      <c r="AS110" s="33" t="s">
        <v>72</v>
      </c>
      <c r="AT110" s="18" t="s">
        <v>794</v>
      </c>
      <c r="AU110" s="18" t="s">
        <v>578</v>
      </c>
      <c r="AV110" s="33" t="s">
        <v>1268</v>
      </c>
      <c r="AW110" s="53">
        <v>44992</v>
      </c>
    </row>
    <row r="111" spans="1:49" ht="316.8" x14ac:dyDescent="0.3">
      <c r="A111" s="17">
        <f t="shared" si="1"/>
        <v>106</v>
      </c>
      <c r="B111" s="18" t="s">
        <v>49</v>
      </c>
      <c r="C111" s="19"/>
      <c r="D111" s="72" t="s">
        <v>51</v>
      </c>
      <c r="E111" s="18" t="s">
        <v>755</v>
      </c>
      <c r="F111" s="73" t="s">
        <v>1198</v>
      </c>
      <c r="G111" s="22" t="s">
        <v>362</v>
      </c>
      <c r="H111" s="24" t="s">
        <v>363</v>
      </c>
      <c r="I111" s="18" t="s">
        <v>364</v>
      </c>
      <c r="J111" s="18" t="s">
        <v>52</v>
      </c>
      <c r="K111" s="18" t="s">
        <v>52</v>
      </c>
      <c r="L111" s="21">
        <v>7.2</v>
      </c>
      <c r="M111" s="18" t="s">
        <v>882</v>
      </c>
      <c r="N111" s="18" t="s">
        <v>881</v>
      </c>
      <c r="O111" s="18" t="s">
        <v>59</v>
      </c>
      <c r="P111" s="17" t="s">
        <v>60</v>
      </c>
      <c r="Q111" s="18" t="s">
        <v>365</v>
      </c>
      <c r="R111" s="18" t="s">
        <v>919</v>
      </c>
      <c r="S111" s="18" t="s">
        <v>582</v>
      </c>
      <c r="T111" s="18" t="s">
        <v>73</v>
      </c>
      <c r="U111" s="18" t="s">
        <v>574</v>
      </c>
      <c r="V111" s="18" t="s">
        <v>574</v>
      </c>
      <c r="W111" s="20" t="s">
        <v>584</v>
      </c>
      <c r="X111" s="17" t="s">
        <v>54</v>
      </c>
      <c r="Y111" s="19"/>
      <c r="Z111" s="19"/>
      <c r="AA111" s="19"/>
      <c r="AB111" s="19"/>
      <c r="AC111" s="19"/>
      <c r="AD111" s="18">
        <v>1.8</v>
      </c>
      <c r="AE111" s="19"/>
      <c r="AF111" s="19"/>
      <c r="AG111" s="19"/>
      <c r="AH111" s="19"/>
      <c r="AI111" s="19"/>
      <c r="AJ111" s="18">
        <v>32</v>
      </c>
      <c r="AK111" s="18">
        <v>57.6</v>
      </c>
      <c r="AL111" s="19"/>
      <c r="AM111" s="19"/>
      <c r="AN111" s="18">
        <v>57.6</v>
      </c>
      <c r="AO111" s="17">
        <v>2023</v>
      </c>
      <c r="AP111" s="18" t="s">
        <v>1042</v>
      </c>
      <c r="AQ111" s="18" t="s">
        <v>74</v>
      </c>
      <c r="AR111" s="18" t="s">
        <v>366</v>
      </c>
      <c r="AS111" s="18" t="s">
        <v>72</v>
      </c>
      <c r="AT111" s="17" t="s">
        <v>689</v>
      </c>
      <c r="AU111" s="18" t="s">
        <v>367</v>
      </c>
      <c r="AV111" s="18" t="s">
        <v>366</v>
      </c>
      <c r="AW111" s="17" t="s">
        <v>130</v>
      </c>
    </row>
    <row r="112" spans="1:49" ht="204" customHeight="1" x14ac:dyDescent="0.3">
      <c r="A112" s="17">
        <f t="shared" si="1"/>
        <v>107</v>
      </c>
      <c r="B112" s="50" t="s">
        <v>679</v>
      </c>
      <c r="C112" s="18"/>
      <c r="D112" s="72" t="s">
        <v>681</v>
      </c>
      <c r="E112" s="18" t="s">
        <v>756</v>
      </c>
      <c r="F112" s="77" t="s">
        <v>1199</v>
      </c>
      <c r="G112" s="18" t="s">
        <v>676</v>
      </c>
      <c r="H112" s="20" t="s">
        <v>1043</v>
      </c>
      <c r="I112" s="18" t="s">
        <v>364</v>
      </c>
      <c r="J112" s="18" t="s">
        <v>52</v>
      </c>
      <c r="K112" s="18" t="s">
        <v>52</v>
      </c>
      <c r="L112" s="18">
        <v>3.1</v>
      </c>
      <c r="M112" s="18" t="s">
        <v>882</v>
      </c>
      <c r="N112" s="18" t="s">
        <v>881</v>
      </c>
      <c r="O112" s="18" t="s">
        <v>89</v>
      </c>
      <c r="P112" s="18" t="s">
        <v>833</v>
      </c>
      <c r="Q112" s="50" t="s">
        <v>365</v>
      </c>
      <c r="R112" s="18" t="s">
        <v>919</v>
      </c>
      <c r="S112" s="18" t="s">
        <v>582</v>
      </c>
      <c r="T112" s="18" t="s">
        <v>583</v>
      </c>
      <c r="U112" s="18" t="s">
        <v>574</v>
      </c>
      <c r="V112" s="18" t="s">
        <v>574</v>
      </c>
      <c r="W112" s="50" t="s">
        <v>584</v>
      </c>
      <c r="X112" s="50"/>
      <c r="Y112" s="18"/>
      <c r="Z112" s="18" t="s">
        <v>575</v>
      </c>
      <c r="AA112" s="18"/>
      <c r="AB112" s="18"/>
      <c r="AC112" s="18"/>
      <c r="AD112" s="18"/>
      <c r="AE112" s="18"/>
      <c r="AF112" s="18">
        <v>5.7</v>
      </c>
      <c r="AG112" s="18"/>
      <c r="AH112" s="18"/>
      <c r="AI112" s="18"/>
      <c r="AJ112" s="18">
        <v>1</v>
      </c>
      <c r="AK112" s="18">
        <v>5.7</v>
      </c>
      <c r="AL112" s="18">
        <v>0.4</v>
      </c>
      <c r="AM112" s="18">
        <v>2.2799999999999998</v>
      </c>
      <c r="AN112" s="18">
        <v>7.98</v>
      </c>
      <c r="AO112" s="27">
        <v>45002</v>
      </c>
      <c r="AP112" s="18" t="s">
        <v>682</v>
      </c>
      <c r="AQ112" s="18" t="s">
        <v>678</v>
      </c>
      <c r="AR112" s="18" t="s">
        <v>366</v>
      </c>
      <c r="AS112" s="18" t="s">
        <v>72</v>
      </c>
      <c r="AT112" s="18" t="s">
        <v>794</v>
      </c>
      <c r="AU112" s="18" t="s">
        <v>578</v>
      </c>
      <c r="AV112" s="18" t="s">
        <v>366</v>
      </c>
      <c r="AW112" s="27">
        <v>44998</v>
      </c>
    </row>
    <row r="113" spans="1:49" ht="316.8" x14ac:dyDescent="0.3">
      <c r="A113" s="17">
        <f t="shared" si="1"/>
        <v>108</v>
      </c>
      <c r="B113" s="18" t="s">
        <v>49</v>
      </c>
      <c r="C113" s="19"/>
      <c r="D113" s="72" t="s">
        <v>51</v>
      </c>
      <c r="E113" s="18" t="s">
        <v>755</v>
      </c>
      <c r="F113" s="73" t="s">
        <v>1200</v>
      </c>
      <c r="G113" s="22" t="s">
        <v>431</v>
      </c>
      <c r="H113" s="24" t="s">
        <v>438</v>
      </c>
      <c r="I113" s="18" t="s">
        <v>433</v>
      </c>
      <c r="J113" s="18" t="s">
        <v>52</v>
      </c>
      <c r="K113" s="18" t="s">
        <v>52</v>
      </c>
      <c r="L113" s="21">
        <v>2.2999999999999998</v>
      </c>
      <c r="M113" s="18" t="s">
        <v>882</v>
      </c>
      <c r="N113" s="18" t="s">
        <v>881</v>
      </c>
      <c r="O113" s="18" t="s">
        <v>59</v>
      </c>
      <c r="P113" s="17" t="s">
        <v>60</v>
      </c>
      <c r="Q113" s="18" t="s">
        <v>434</v>
      </c>
      <c r="R113" s="18" t="s">
        <v>920</v>
      </c>
      <c r="S113" s="18" t="s">
        <v>735</v>
      </c>
      <c r="T113" s="18" t="s">
        <v>67</v>
      </c>
      <c r="U113" s="18" t="s">
        <v>574</v>
      </c>
      <c r="V113" s="18" t="s">
        <v>574</v>
      </c>
      <c r="W113" s="19"/>
      <c r="X113" s="17" t="s">
        <v>54</v>
      </c>
      <c r="Y113" s="19"/>
      <c r="Z113" s="19"/>
      <c r="AA113" s="19"/>
      <c r="AB113" s="19"/>
      <c r="AC113" s="19"/>
      <c r="AD113" s="18">
        <v>0.6</v>
      </c>
      <c r="AE113" s="19"/>
      <c r="AF113" s="19"/>
      <c r="AG113" s="19"/>
      <c r="AH113" s="19"/>
      <c r="AI113" s="19"/>
      <c r="AJ113" s="18">
        <v>30.7</v>
      </c>
      <c r="AK113" s="18">
        <v>18.399999999999999</v>
      </c>
      <c r="AL113" s="19"/>
      <c r="AM113" s="19"/>
      <c r="AN113" s="18">
        <v>18.399999999999999</v>
      </c>
      <c r="AO113" s="17">
        <v>2023</v>
      </c>
      <c r="AP113" s="18" t="s">
        <v>435</v>
      </c>
      <c r="AQ113" s="18" t="s">
        <v>74</v>
      </c>
      <c r="AR113" s="18" t="s">
        <v>436</v>
      </c>
      <c r="AS113" s="18" t="s">
        <v>57</v>
      </c>
      <c r="AT113" s="17" t="s">
        <v>689</v>
      </c>
      <c r="AU113" s="18" t="s">
        <v>439</v>
      </c>
      <c r="AV113" s="18" t="s">
        <v>436</v>
      </c>
      <c r="AW113" s="17" t="s">
        <v>130</v>
      </c>
    </row>
    <row r="114" spans="1:49" ht="316.8" x14ac:dyDescent="0.3">
      <c r="A114" s="17">
        <f t="shared" si="1"/>
        <v>109</v>
      </c>
      <c r="B114" s="18" t="s">
        <v>49</v>
      </c>
      <c r="C114" s="19"/>
      <c r="D114" s="72" t="s">
        <v>51</v>
      </c>
      <c r="E114" s="18" t="s">
        <v>755</v>
      </c>
      <c r="F114" s="73" t="s">
        <v>849</v>
      </c>
      <c r="G114" s="22" t="s">
        <v>424</v>
      </c>
      <c r="H114" s="24" t="s">
        <v>430</v>
      </c>
      <c r="I114" s="18" t="s">
        <v>426</v>
      </c>
      <c r="J114" s="18" t="s">
        <v>52</v>
      </c>
      <c r="K114" s="18" t="s">
        <v>52</v>
      </c>
      <c r="L114" s="21">
        <v>4.4000000000000004</v>
      </c>
      <c r="M114" s="18" t="s">
        <v>882</v>
      </c>
      <c r="N114" s="18" t="s">
        <v>881</v>
      </c>
      <c r="O114" s="18" t="s">
        <v>59</v>
      </c>
      <c r="P114" s="17" t="s">
        <v>60</v>
      </c>
      <c r="Q114" s="18" t="s">
        <v>427</v>
      </c>
      <c r="R114" s="18" t="s">
        <v>921</v>
      </c>
      <c r="S114" s="18" t="s">
        <v>733</v>
      </c>
      <c r="T114" s="18" t="s">
        <v>67</v>
      </c>
      <c r="U114" s="18" t="s">
        <v>574</v>
      </c>
      <c r="V114" s="18" t="s">
        <v>574</v>
      </c>
      <c r="W114" s="19"/>
      <c r="X114" s="17" t="s">
        <v>54</v>
      </c>
      <c r="Y114" s="19"/>
      <c r="Z114" s="19"/>
      <c r="AA114" s="19"/>
      <c r="AB114" s="19"/>
      <c r="AC114" s="19"/>
      <c r="AD114" s="18">
        <v>1.1000000000000001</v>
      </c>
      <c r="AE114" s="19"/>
      <c r="AF114" s="19"/>
      <c r="AG114" s="19"/>
      <c r="AH114" s="19"/>
      <c r="AI114" s="19"/>
      <c r="AJ114" s="18">
        <v>32</v>
      </c>
      <c r="AK114" s="18">
        <v>35.200000000000003</v>
      </c>
      <c r="AL114" s="19"/>
      <c r="AM114" s="19"/>
      <c r="AN114" s="18">
        <v>35.200000000000003</v>
      </c>
      <c r="AO114" s="17">
        <v>2023</v>
      </c>
      <c r="AP114" s="18" t="s">
        <v>406</v>
      </c>
      <c r="AQ114" s="18" t="s">
        <v>74</v>
      </c>
      <c r="AR114" s="18" t="s">
        <v>428</v>
      </c>
      <c r="AS114" s="18" t="s">
        <v>72</v>
      </c>
      <c r="AT114" s="17" t="s">
        <v>689</v>
      </c>
      <c r="AU114" s="18" t="s">
        <v>161</v>
      </c>
      <c r="AV114" s="18" t="s">
        <v>428</v>
      </c>
      <c r="AW114" s="17" t="s">
        <v>130</v>
      </c>
    </row>
    <row r="115" spans="1:49" ht="316.8" x14ac:dyDescent="0.3">
      <c r="A115" s="17">
        <f t="shared" si="1"/>
        <v>110</v>
      </c>
      <c r="B115" s="18" t="s">
        <v>49</v>
      </c>
      <c r="C115" s="19"/>
      <c r="D115" s="72" t="s">
        <v>51</v>
      </c>
      <c r="E115" s="18" t="s">
        <v>755</v>
      </c>
      <c r="F115" s="73" t="s">
        <v>1201</v>
      </c>
      <c r="G115" s="22" t="s">
        <v>374</v>
      </c>
      <c r="H115" s="24" t="s">
        <v>375</v>
      </c>
      <c r="I115" s="18" t="s">
        <v>370</v>
      </c>
      <c r="J115" s="18" t="s">
        <v>52</v>
      </c>
      <c r="K115" s="18" t="s">
        <v>52</v>
      </c>
      <c r="L115" s="21">
        <v>4.4000000000000004</v>
      </c>
      <c r="M115" s="18" t="s">
        <v>882</v>
      </c>
      <c r="N115" s="18" t="s">
        <v>881</v>
      </c>
      <c r="O115" s="18" t="s">
        <v>59</v>
      </c>
      <c r="P115" s="17" t="s">
        <v>60</v>
      </c>
      <c r="Q115" s="18" t="s">
        <v>371</v>
      </c>
      <c r="R115" s="18" t="s">
        <v>921</v>
      </c>
      <c r="S115" s="18" t="s">
        <v>727</v>
      </c>
      <c r="T115" s="18" t="s">
        <v>67</v>
      </c>
      <c r="U115" s="18" t="s">
        <v>574</v>
      </c>
      <c r="V115" s="18" t="s">
        <v>574</v>
      </c>
      <c r="W115" s="19"/>
      <c r="X115" s="17" t="s">
        <v>54</v>
      </c>
      <c r="Y115" s="19"/>
      <c r="Z115" s="19"/>
      <c r="AA115" s="19"/>
      <c r="AB115" s="19"/>
      <c r="AC115" s="19"/>
      <c r="AD115" s="18">
        <v>1.1000000000000001</v>
      </c>
      <c r="AE115" s="19"/>
      <c r="AF115" s="19"/>
      <c r="AG115" s="19"/>
      <c r="AH115" s="19"/>
      <c r="AI115" s="19"/>
      <c r="AJ115" s="18">
        <v>32</v>
      </c>
      <c r="AK115" s="18">
        <v>35.200000000000003</v>
      </c>
      <c r="AL115" s="19"/>
      <c r="AM115" s="19"/>
      <c r="AN115" s="18">
        <v>35.200000000000003</v>
      </c>
      <c r="AO115" s="17">
        <v>2023</v>
      </c>
      <c r="AP115" s="18" t="s">
        <v>77</v>
      </c>
      <c r="AQ115" s="18" t="s">
        <v>74</v>
      </c>
      <c r="AR115" s="18" t="s">
        <v>372</v>
      </c>
      <c r="AS115" s="18" t="s">
        <v>72</v>
      </c>
      <c r="AT115" s="17" t="s">
        <v>689</v>
      </c>
      <c r="AU115" s="18" t="s">
        <v>161</v>
      </c>
      <c r="AV115" s="18" t="s">
        <v>372</v>
      </c>
      <c r="AW115" s="17" t="s">
        <v>130</v>
      </c>
    </row>
    <row r="116" spans="1:49" ht="316.8" x14ac:dyDescent="0.3">
      <c r="A116" s="17">
        <f t="shared" si="1"/>
        <v>111</v>
      </c>
      <c r="B116" s="18" t="s">
        <v>49</v>
      </c>
      <c r="C116" s="19"/>
      <c r="D116" s="72" t="s">
        <v>51</v>
      </c>
      <c r="E116" s="18" t="s">
        <v>755</v>
      </c>
      <c r="F116" s="73" t="s">
        <v>1202</v>
      </c>
      <c r="G116" s="22" t="s">
        <v>1203</v>
      </c>
      <c r="H116" s="24" t="s">
        <v>1044</v>
      </c>
      <c r="I116" s="18" t="s">
        <v>303</v>
      </c>
      <c r="J116" s="18" t="s">
        <v>52</v>
      </c>
      <c r="K116" s="18" t="s">
        <v>52</v>
      </c>
      <c r="L116" s="21">
        <v>7.4</v>
      </c>
      <c r="M116" s="18" t="s">
        <v>882</v>
      </c>
      <c r="N116" s="18" t="s">
        <v>881</v>
      </c>
      <c r="O116" s="18" t="s">
        <v>59</v>
      </c>
      <c r="P116" s="17" t="s">
        <v>60</v>
      </c>
      <c r="Q116" s="18" t="s">
        <v>304</v>
      </c>
      <c r="R116" s="18" t="s">
        <v>921</v>
      </c>
      <c r="S116" s="18" t="s">
        <v>718</v>
      </c>
      <c r="T116" s="18" t="s">
        <v>67</v>
      </c>
      <c r="U116" s="18" t="s">
        <v>574</v>
      </c>
      <c r="V116" s="18" t="s">
        <v>574</v>
      </c>
      <c r="W116" s="19"/>
      <c r="X116" s="17" t="s">
        <v>54</v>
      </c>
      <c r="Y116" s="19"/>
      <c r="Z116" s="19"/>
      <c r="AA116" s="19"/>
      <c r="AB116" s="19"/>
      <c r="AC116" s="19"/>
      <c r="AD116" s="18">
        <v>1.85</v>
      </c>
      <c r="AE116" s="19"/>
      <c r="AF116" s="19"/>
      <c r="AG116" s="19"/>
      <c r="AH116" s="19"/>
      <c r="AI116" s="19"/>
      <c r="AJ116" s="18">
        <v>32</v>
      </c>
      <c r="AK116" s="18">
        <v>59.2</v>
      </c>
      <c r="AL116" s="19"/>
      <c r="AM116" s="19"/>
      <c r="AN116" s="18">
        <v>59.2</v>
      </c>
      <c r="AO116" s="17">
        <v>2023</v>
      </c>
      <c r="AP116" s="18" t="s">
        <v>276</v>
      </c>
      <c r="AQ116" s="18" t="s">
        <v>74</v>
      </c>
      <c r="AR116" s="18" t="s">
        <v>305</v>
      </c>
      <c r="AS116" s="18" t="s">
        <v>72</v>
      </c>
      <c r="AT116" s="17" t="s">
        <v>689</v>
      </c>
      <c r="AU116" s="18" t="s">
        <v>306</v>
      </c>
      <c r="AV116" s="18" t="s">
        <v>305</v>
      </c>
      <c r="AW116" s="17" t="s">
        <v>130</v>
      </c>
    </row>
    <row r="117" spans="1:49" ht="316.8" x14ac:dyDescent="0.3">
      <c r="A117" s="17">
        <f t="shared" si="1"/>
        <v>112</v>
      </c>
      <c r="B117" s="18" t="s">
        <v>49</v>
      </c>
      <c r="C117" s="19"/>
      <c r="D117" s="72" t="s">
        <v>51</v>
      </c>
      <c r="E117" s="18" t="s">
        <v>755</v>
      </c>
      <c r="F117" s="73" t="s">
        <v>1204</v>
      </c>
      <c r="G117" s="22" t="s">
        <v>335</v>
      </c>
      <c r="H117" s="24" t="s">
        <v>336</v>
      </c>
      <c r="I117" s="18" t="s">
        <v>337</v>
      </c>
      <c r="J117" s="18" t="s">
        <v>52</v>
      </c>
      <c r="K117" s="18" t="s">
        <v>52</v>
      </c>
      <c r="L117" s="21">
        <v>2.6</v>
      </c>
      <c r="M117" s="18" t="s">
        <v>882</v>
      </c>
      <c r="N117" s="18" t="s">
        <v>881</v>
      </c>
      <c r="O117" s="18" t="s">
        <v>59</v>
      </c>
      <c r="P117" s="17" t="s">
        <v>60</v>
      </c>
      <c r="Q117" s="18" t="s">
        <v>338</v>
      </c>
      <c r="R117" s="18" t="s">
        <v>922</v>
      </c>
      <c r="S117" s="18" t="s">
        <v>723</v>
      </c>
      <c r="T117" s="18" t="s">
        <v>67</v>
      </c>
      <c r="U117" s="18" t="s">
        <v>574</v>
      </c>
      <c r="V117" s="18" t="s">
        <v>574</v>
      </c>
      <c r="W117" s="19"/>
      <c r="X117" s="17" t="s">
        <v>54</v>
      </c>
      <c r="Y117" s="19"/>
      <c r="Z117" s="19"/>
      <c r="AA117" s="19"/>
      <c r="AB117" s="19"/>
      <c r="AC117" s="19"/>
      <c r="AD117" s="18">
        <v>0.65</v>
      </c>
      <c r="AE117" s="19"/>
      <c r="AF117" s="19"/>
      <c r="AG117" s="19"/>
      <c r="AH117" s="19"/>
      <c r="AI117" s="19"/>
      <c r="AJ117" s="18">
        <v>32</v>
      </c>
      <c r="AK117" s="18">
        <v>20.8</v>
      </c>
      <c r="AL117" s="19"/>
      <c r="AM117" s="19"/>
      <c r="AN117" s="18">
        <v>20.8</v>
      </c>
      <c r="AO117" s="17">
        <v>2023</v>
      </c>
      <c r="AP117" s="18" t="s">
        <v>339</v>
      </c>
      <c r="AQ117" s="18" t="s">
        <v>74</v>
      </c>
      <c r="AR117" s="18" t="s">
        <v>340</v>
      </c>
      <c r="AS117" s="18" t="s">
        <v>72</v>
      </c>
      <c r="AT117" s="17" t="s">
        <v>689</v>
      </c>
      <c r="AU117" s="18" t="s">
        <v>341</v>
      </c>
      <c r="AV117" s="18" t="s">
        <v>340</v>
      </c>
      <c r="AW117" s="17" t="s">
        <v>130</v>
      </c>
    </row>
    <row r="118" spans="1:49" ht="316.8" x14ac:dyDescent="0.3">
      <c r="A118" s="17">
        <f t="shared" si="1"/>
        <v>113</v>
      </c>
      <c r="B118" s="18" t="s">
        <v>49</v>
      </c>
      <c r="C118" s="19"/>
      <c r="D118" s="72" t="s">
        <v>51</v>
      </c>
      <c r="E118" s="18" t="s">
        <v>755</v>
      </c>
      <c r="F118" s="73" t="s">
        <v>1205</v>
      </c>
      <c r="G118" s="22" t="s">
        <v>344</v>
      </c>
      <c r="H118" s="24" t="s">
        <v>347</v>
      </c>
      <c r="I118" s="18" t="s">
        <v>337</v>
      </c>
      <c r="J118" s="18" t="s">
        <v>52</v>
      </c>
      <c r="K118" s="18" t="s">
        <v>52</v>
      </c>
      <c r="L118" s="21">
        <v>2</v>
      </c>
      <c r="M118" s="18" t="s">
        <v>882</v>
      </c>
      <c r="N118" s="18" t="s">
        <v>881</v>
      </c>
      <c r="O118" s="18" t="s">
        <v>59</v>
      </c>
      <c r="P118" s="17" t="s">
        <v>60</v>
      </c>
      <c r="Q118" s="18" t="s">
        <v>338</v>
      </c>
      <c r="R118" s="18" t="s">
        <v>922</v>
      </c>
      <c r="S118" s="18" t="s">
        <v>698</v>
      </c>
      <c r="T118" s="18" t="s">
        <v>67</v>
      </c>
      <c r="U118" s="18" t="s">
        <v>574</v>
      </c>
      <c r="V118" s="18" t="s">
        <v>574</v>
      </c>
      <c r="W118" s="19"/>
      <c r="X118" s="17" t="s">
        <v>54</v>
      </c>
      <c r="Y118" s="19"/>
      <c r="Z118" s="19"/>
      <c r="AA118" s="19"/>
      <c r="AB118" s="19"/>
      <c r="AC118" s="19"/>
      <c r="AD118" s="18">
        <v>0.5</v>
      </c>
      <c r="AE118" s="19"/>
      <c r="AF118" s="19"/>
      <c r="AG118" s="19"/>
      <c r="AH118" s="19"/>
      <c r="AI118" s="19"/>
      <c r="AJ118" s="18">
        <v>32</v>
      </c>
      <c r="AK118" s="18">
        <v>16</v>
      </c>
      <c r="AL118" s="19"/>
      <c r="AM118" s="19"/>
      <c r="AN118" s="18">
        <v>16</v>
      </c>
      <c r="AO118" s="17">
        <v>2023</v>
      </c>
      <c r="AP118" s="18" t="s">
        <v>339</v>
      </c>
      <c r="AQ118" s="18" t="s">
        <v>74</v>
      </c>
      <c r="AR118" s="18" t="s">
        <v>340</v>
      </c>
      <c r="AS118" s="18" t="s">
        <v>78</v>
      </c>
      <c r="AT118" s="17" t="s">
        <v>689</v>
      </c>
      <c r="AU118" s="18" t="s">
        <v>161</v>
      </c>
      <c r="AV118" s="18" t="s">
        <v>340</v>
      </c>
      <c r="AW118" s="17" t="s">
        <v>130</v>
      </c>
    </row>
    <row r="119" spans="1:49" ht="158.4" x14ac:dyDescent="0.3">
      <c r="A119" s="17">
        <f t="shared" si="1"/>
        <v>114</v>
      </c>
      <c r="B119" s="50" t="s">
        <v>679</v>
      </c>
      <c r="C119" s="18"/>
      <c r="D119" s="72" t="s">
        <v>681</v>
      </c>
      <c r="E119" s="18" t="s">
        <v>756</v>
      </c>
      <c r="F119" s="73" t="s">
        <v>850</v>
      </c>
      <c r="G119" s="20" t="s">
        <v>676</v>
      </c>
      <c r="H119" s="18" t="s">
        <v>1045</v>
      </c>
      <c r="I119" s="18" t="s">
        <v>590</v>
      </c>
      <c r="J119" s="18" t="s">
        <v>52</v>
      </c>
      <c r="K119" s="18" t="s">
        <v>52</v>
      </c>
      <c r="L119" s="21">
        <v>1.9</v>
      </c>
      <c r="M119" s="18" t="s">
        <v>882</v>
      </c>
      <c r="N119" s="18" t="s">
        <v>881</v>
      </c>
      <c r="O119" s="18" t="s">
        <v>570</v>
      </c>
      <c r="P119" s="18" t="s">
        <v>571</v>
      </c>
      <c r="Q119" s="18" t="s">
        <v>586</v>
      </c>
      <c r="R119" s="18" t="s">
        <v>922</v>
      </c>
      <c r="S119" s="17" t="s">
        <v>698</v>
      </c>
      <c r="T119" s="18" t="s">
        <v>580</v>
      </c>
      <c r="U119" s="18" t="s">
        <v>574</v>
      </c>
      <c r="V119" s="18" t="s">
        <v>574</v>
      </c>
      <c r="W119" s="18" t="s">
        <v>52</v>
      </c>
      <c r="X119" s="18"/>
      <c r="Y119" s="18"/>
      <c r="Z119" s="18" t="s">
        <v>575</v>
      </c>
      <c r="AA119" s="18"/>
      <c r="AB119" s="18"/>
      <c r="AC119" s="18"/>
      <c r="AD119" s="18"/>
      <c r="AE119" s="18"/>
      <c r="AF119" s="21">
        <v>1</v>
      </c>
      <c r="AG119" s="18"/>
      <c r="AH119" s="18"/>
      <c r="AI119" s="18"/>
      <c r="AJ119" s="18">
        <v>1</v>
      </c>
      <c r="AK119" s="18">
        <v>1</v>
      </c>
      <c r="AL119" s="18">
        <v>0.4</v>
      </c>
      <c r="AM119" s="18">
        <v>0.4</v>
      </c>
      <c r="AN119" s="18">
        <v>1.4</v>
      </c>
      <c r="AO119" s="27">
        <v>44992</v>
      </c>
      <c r="AP119" s="18" t="s">
        <v>682</v>
      </c>
      <c r="AQ119" s="18" t="s">
        <v>678</v>
      </c>
      <c r="AR119" s="18" t="s">
        <v>340</v>
      </c>
      <c r="AS119" s="18" t="s">
        <v>72</v>
      </c>
      <c r="AT119" s="18" t="s">
        <v>794</v>
      </c>
      <c r="AU119" s="18" t="s">
        <v>578</v>
      </c>
      <c r="AV119" s="18" t="s">
        <v>340</v>
      </c>
      <c r="AW119" s="27">
        <v>44992</v>
      </c>
    </row>
    <row r="120" spans="1:49" ht="316.8" x14ac:dyDescent="0.3">
      <c r="A120" s="17">
        <f t="shared" si="1"/>
        <v>115</v>
      </c>
      <c r="B120" s="18" t="s">
        <v>49</v>
      </c>
      <c r="C120" s="19"/>
      <c r="D120" s="72" t="s">
        <v>51</v>
      </c>
      <c r="E120" s="18" t="s">
        <v>755</v>
      </c>
      <c r="F120" s="73" t="s">
        <v>1206</v>
      </c>
      <c r="G120" s="22" t="s">
        <v>402</v>
      </c>
      <c r="H120" s="24" t="s">
        <v>409</v>
      </c>
      <c r="I120" s="18" t="s">
        <v>404</v>
      </c>
      <c r="J120" s="18" t="s">
        <v>52</v>
      </c>
      <c r="K120" s="18" t="s">
        <v>52</v>
      </c>
      <c r="L120" s="21">
        <v>6.9</v>
      </c>
      <c r="M120" s="18" t="s">
        <v>882</v>
      </c>
      <c r="N120" s="18" t="s">
        <v>881</v>
      </c>
      <c r="O120" s="18" t="s">
        <v>59</v>
      </c>
      <c r="P120" s="17" t="s">
        <v>60</v>
      </c>
      <c r="Q120" s="18" t="s">
        <v>405</v>
      </c>
      <c r="R120" s="18" t="s">
        <v>922</v>
      </c>
      <c r="S120" s="18" t="s">
        <v>589</v>
      </c>
      <c r="T120" s="18" t="s">
        <v>312</v>
      </c>
      <c r="U120" s="18" t="s">
        <v>574</v>
      </c>
      <c r="V120" s="18" t="s">
        <v>574</v>
      </c>
      <c r="W120" s="19"/>
      <c r="X120" s="17" t="s">
        <v>54</v>
      </c>
      <c r="Y120" s="19"/>
      <c r="Z120" s="19"/>
      <c r="AA120" s="19"/>
      <c r="AB120" s="19"/>
      <c r="AC120" s="19"/>
      <c r="AD120" s="18">
        <v>1.73</v>
      </c>
      <c r="AE120" s="19"/>
      <c r="AF120" s="19"/>
      <c r="AG120" s="19"/>
      <c r="AH120" s="19"/>
      <c r="AI120" s="19"/>
      <c r="AJ120" s="18">
        <v>31.9</v>
      </c>
      <c r="AK120" s="18">
        <v>55.2</v>
      </c>
      <c r="AL120" s="19"/>
      <c r="AM120" s="19"/>
      <c r="AN120" s="18">
        <v>55.2</v>
      </c>
      <c r="AO120" s="17">
        <v>2023</v>
      </c>
      <c r="AP120" s="18" t="s">
        <v>406</v>
      </c>
      <c r="AQ120" s="18" t="s">
        <v>74</v>
      </c>
      <c r="AR120" s="18" t="s">
        <v>407</v>
      </c>
      <c r="AS120" s="18" t="s">
        <v>72</v>
      </c>
      <c r="AT120" s="17" t="s">
        <v>689</v>
      </c>
      <c r="AU120" s="18" t="s">
        <v>410</v>
      </c>
      <c r="AV120" s="18" t="s">
        <v>407</v>
      </c>
      <c r="AW120" s="17" t="s">
        <v>130</v>
      </c>
    </row>
    <row r="121" spans="1:49" ht="221.25" customHeight="1" x14ac:dyDescent="0.3">
      <c r="A121" s="17">
        <f t="shared" si="1"/>
        <v>116</v>
      </c>
      <c r="B121" s="50" t="s">
        <v>679</v>
      </c>
      <c r="C121" s="18"/>
      <c r="D121" s="72" t="s">
        <v>681</v>
      </c>
      <c r="E121" s="18" t="s">
        <v>756</v>
      </c>
      <c r="F121" s="73" t="s">
        <v>1207</v>
      </c>
      <c r="G121" s="20" t="s">
        <v>676</v>
      </c>
      <c r="H121" s="33" t="s">
        <v>1208</v>
      </c>
      <c r="I121" s="18" t="s">
        <v>1209</v>
      </c>
      <c r="J121" s="18" t="s">
        <v>52</v>
      </c>
      <c r="K121" s="18" t="s">
        <v>52</v>
      </c>
      <c r="L121" s="21">
        <v>1.8</v>
      </c>
      <c r="M121" s="18" t="s">
        <v>882</v>
      </c>
      <c r="N121" s="18" t="s">
        <v>881</v>
      </c>
      <c r="O121" s="18" t="s">
        <v>570</v>
      </c>
      <c r="P121" s="18" t="s">
        <v>571</v>
      </c>
      <c r="Q121" s="18" t="s">
        <v>586</v>
      </c>
      <c r="R121" s="18" t="s">
        <v>922</v>
      </c>
      <c r="S121" s="17" t="s">
        <v>589</v>
      </c>
      <c r="T121" s="18" t="s">
        <v>588</v>
      </c>
      <c r="U121" s="18" t="s">
        <v>574</v>
      </c>
      <c r="V121" s="18" t="s">
        <v>574</v>
      </c>
      <c r="W121" s="18" t="s">
        <v>52</v>
      </c>
      <c r="X121" s="18"/>
      <c r="Y121" s="18"/>
      <c r="Z121" s="18" t="s">
        <v>575</v>
      </c>
      <c r="AA121" s="18"/>
      <c r="AB121" s="18"/>
      <c r="AC121" s="18"/>
      <c r="AD121" s="18"/>
      <c r="AE121" s="18"/>
      <c r="AF121" s="21">
        <v>1</v>
      </c>
      <c r="AG121" s="18"/>
      <c r="AH121" s="18"/>
      <c r="AI121" s="18"/>
      <c r="AJ121" s="18">
        <v>1</v>
      </c>
      <c r="AK121" s="18">
        <v>1</v>
      </c>
      <c r="AL121" s="18">
        <v>0.4</v>
      </c>
      <c r="AM121" s="18">
        <v>0.4</v>
      </c>
      <c r="AN121" s="18">
        <v>1.4</v>
      </c>
      <c r="AO121" s="27">
        <v>44992</v>
      </c>
      <c r="AP121" s="18" t="s">
        <v>682</v>
      </c>
      <c r="AQ121" s="18" t="s">
        <v>678</v>
      </c>
      <c r="AR121" s="18" t="s">
        <v>1271</v>
      </c>
      <c r="AS121" s="18" t="s">
        <v>72</v>
      </c>
      <c r="AT121" s="18" t="s">
        <v>794</v>
      </c>
      <c r="AU121" s="18" t="s">
        <v>578</v>
      </c>
      <c r="AV121" s="18" t="s">
        <v>340</v>
      </c>
      <c r="AW121" s="27">
        <v>44992</v>
      </c>
    </row>
    <row r="122" spans="1:49" ht="316.8" x14ac:dyDescent="0.3">
      <c r="A122" s="17">
        <f t="shared" si="1"/>
        <v>117</v>
      </c>
      <c r="B122" s="18" t="s">
        <v>49</v>
      </c>
      <c r="C122" s="19"/>
      <c r="D122" s="72" t="s">
        <v>51</v>
      </c>
      <c r="E122" s="18" t="s">
        <v>755</v>
      </c>
      <c r="F122" s="73" t="s">
        <v>851</v>
      </c>
      <c r="G122" s="22" t="s">
        <v>424</v>
      </c>
      <c r="H122" s="24" t="s">
        <v>425</v>
      </c>
      <c r="I122" s="18" t="s">
        <v>426</v>
      </c>
      <c r="J122" s="18" t="s">
        <v>52</v>
      </c>
      <c r="K122" s="18" t="s">
        <v>52</v>
      </c>
      <c r="L122" s="21">
        <v>9.4</v>
      </c>
      <c r="M122" s="18" t="s">
        <v>882</v>
      </c>
      <c r="N122" s="18" t="s">
        <v>881</v>
      </c>
      <c r="O122" s="18" t="s">
        <v>59</v>
      </c>
      <c r="P122" s="17" t="s">
        <v>60</v>
      </c>
      <c r="Q122" s="18" t="s">
        <v>427</v>
      </c>
      <c r="R122" s="18" t="s">
        <v>923</v>
      </c>
      <c r="S122" s="18" t="s">
        <v>732</v>
      </c>
      <c r="T122" s="18" t="s">
        <v>81</v>
      </c>
      <c r="U122" s="18" t="s">
        <v>574</v>
      </c>
      <c r="V122" s="18" t="s">
        <v>574</v>
      </c>
      <c r="W122" s="19"/>
      <c r="X122" s="17" t="s">
        <v>54</v>
      </c>
      <c r="Y122" s="19"/>
      <c r="Z122" s="19"/>
      <c r="AA122" s="19"/>
      <c r="AB122" s="19"/>
      <c r="AC122" s="19"/>
      <c r="AD122" s="18">
        <v>2.4</v>
      </c>
      <c r="AE122" s="19"/>
      <c r="AF122" s="19"/>
      <c r="AG122" s="19"/>
      <c r="AH122" s="19"/>
      <c r="AI122" s="19"/>
      <c r="AJ122" s="18">
        <v>31.33</v>
      </c>
      <c r="AK122" s="18">
        <v>75.2</v>
      </c>
      <c r="AL122" s="19"/>
      <c r="AM122" s="19"/>
      <c r="AN122" s="18">
        <v>75.2</v>
      </c>
      <c r="AO122" s="17">
        <v>2023</v>
      </c>
      <c r="AP122" s="18" t="s">
        <v>406</v>
      </c>
      <c r="AQ122" s="18" t="s">
        <v>74</v>
      </c>
      <c r="AR122" s="18" t="s">
        <v>428</v>
      </c>
      <c r="AS122" s="18" t="s">
        <v>72</v>
      </c>
      <c r="AT122" s="17" t="s">
        <v>689</v>
      </c>
      <c r="AU122" s="18" t="s">
        <v>429</v>
      </c>
      <c r="AV122" s="18" t="s">
        <v>428</v>
      </c>
      <c r="AW122" s="17" t="s">
        <v>130</v>
      </c>
    </row>
    <row r="123" spans="1:49" ht="316.8" x14ac:dyDescent="0.3">
      <c r="A123" s="17">
        <f t="shared" si="1"/>
        <v>118</v>
      </c>
      <c r="B123" s="18" t="s">
        <v>49</v>
      </c>
      <c r="C123" s="19"/>
      <c r="D123" s="72" t="s">
        <v>51</v>
      </c>
      <c r="E123" s="18" t="s">
        <v>755</v>
      </c>
      <c r="F123" s="73" t="s">
        <v>852</v>
      </c>
      <c r="G123" s="22" t="s">
        <v>1210</v>
      </c>
      <c r="H123" s="24" t="s">
        <v>398</v>
      </c>
      <c r="I123" s="18" t="s">
        <v>249</v>
      </c>
      <c r="J123" s="18" t="s">
        <v>52</v>
      </c>
      <c r="K123" s="18" t="s">
        <v>52</v>
      </c>
      <c r="L123" s="21">
        <v>2.5</v>
      </c>
      <c r="M123" s="18" t="s">
        <v>882</v>
      </c>
      <c r="N123" s="18" t="s">
        <v>881</v>
      </c>
      <c r="O123" s="18" t="s">
        <v>59</v>
      </c>
      <c r="P123" s="17" t="s">
        <v>60</v>
      </c>
      <c r="Q123" s="18" t="s">
        <v>250</v>
      </c>
      <c r="R123" s="18" t="s">
        <v>923</v>
      </c>
      <c r="S123" s="18" t="s">
        <v>730</v>
      </c>
      <c r="T123" s="18" t="s">
        <v>312</v>
      </c>
      <c r="U123" s="18" t="s">
        <v>574</v>
      </c>
      <c r="V123" s="18" t="s">
        <v>574</v>
      </c>
      <c r="W123" s="19"/>
      <c r="X123" s="17" t="s">
        <v>54</v>
      </c>
      <c r="Y123" s="19"/>
      <c r="Z123" s="19"/>
      <c r="AA123" s="19"/>
      <c r="AB123" s="19"/>
      <c r="AC123" s="19"/>
      <c r="AD123" s="18">
        <v>0.63</v>
      </c>
      <c r="AE123" s="19"/>
      <c r="AF123" s="19"/>
      <c r="AG123" s="19"/>
      <c r="AH123" s="19"/>
      <c r="AI123" s="19"/>
      <c r="AJ123" s="18">
        <v>31.75</v>
      </c>
      <c r="AK123" s="18">
        <v>20</v>
      </c>
      <c r="AL123" s="19"/>
      <c r="AM123" s="19"/>
      <c r="AN123" s="18">
        <v>20</v>
      </c>
      <c r="AO123" s="17">
        <v>2023</v>
      </c>
      <c r="AP123" s="18" t="s">
        <v>390</v>
      </c>
      <c r="AQ123" s="18" t="s">
        <v>74</v>
      </c>
      <c r="AR123" s="18" t="s">
        <v>391</v>
      </c>
      <c r="AS123" s="18" t="s">
        <v>72</v>
      </c>
      <c r="AT123" s="17" t="s">
        <v>689</v>
      </c>
      <c r="AU123" s="18" t="s">
        <v>161</v>
      </c>
      <c r="AV123" s="18" t="s">
        <v>391</v>
      </c>
      <c r="AW123" s="17" t="s">
        <v>130</v>
      </c>
    </row>
    <row r="124" spans="1:49" ht="316.8" x14ac:dyDescent="0.3">
      <c r="A124" s="17">
        <f t="shared" si="1"/>
        <v>119</v>
      </c>
      <c r="B124" s="18" t="s">
        <v>49</v>
      </c>
      <c r="C124" s="19"/>
      <c r="D124" s="72" t="s">
        <v>51</v>
      </c>
      <c r="E124" s="18" t="s">
        <v>755</v>
      </c>
      <c r="F124" s="73" t="s">
        <v>853</v>
      </c>
      <c r="G124" s="22" t="s">
        <v>399</v>
      </c>
      <c r="H124" s="24" t="s">
        <v>400</v>
      </c>
      <c r="I124" s="18" t="s">
        <v>249</v>
      </c>
      <c r="J124" s="18" t="s">
        <v>52</v>
      </c>
      <c r="K124" s="18" t="s">
        <v>52</v>
      </c>
      <c r="L124" s="21">
        <v>2.1</v>
      </c>
      <c r="M124" s="18" t="s">
        <v>882</v>
      </c>
      <c r="N124" s="18" t="s">
        <v>881</v>
      </c>
      <c r="O124" s="18" t="s">
        <v>59</v>
      </c>
      <c r="P124" s="17" t="s">
        <v>60</v>
      </c>
      <c r="Q124" s="18" t="s">
        <v>250</v>
      </c>
      <c r="R124" s="18" t="s">
        <v>923</v>
      </c>
      <c r="S124" s="18" t="s">
        <v>730</v>
      </c>
      <c r="T124" s="18" t="s">
        <v>312</v>
      </c>
      <c r="U124" s="18" t="s">
        <v>574</v>
      </c>
      <c r="V124" s="18" t="s">
        <v>574</v>
      </c>
      <c r="W124" s="19"/>
      <c r="X124" s="17" t="s">
        <v>54</v>
      </c>
      <c r="Y124" s="19"/>
      <c r="Z124" s="19"/>
      <c r="AA124" s="19"/>
      <c r="AB124" s="19"/>
      <c r="AC124" s="19"/>
      <c r="AD124" s="18">
        <v>0.53</v>
      </c>
      <c r="AE124" s="19"/>
      <c r="AF124" s="19"/>
      <c r="AG124" s="19"/>
      <c r="AH124" s="19"/>
      <c r="AI124" s="19"/>
      <c r="AJ124" s="18">
        <v>31.7</v>
      </c>
      <c r="AK124" s="18">
        <v>16.8</v>
      </c>
      <c r="AL124" s="19"/>
      <c r="AM124" s="19"/>
      <c r="AN124" s="18">
        <v>16.8</v>
      </c>
      <c r="AO124" s="17">
        <v>2023</v>
      </c>
      <c r="AP124" s="18" t="s">
        <v>390</v>
      </c>
      <c r="AQ124" s="18" t="s">
        <v>74</v>
      </c>
      <c r="AR124" s="18" t="s">
        <v>391</v>
      </c>
      <c r="AS124" s="18" t="s">
        <v>72</v>
      </c>
      <c r="AT124" s="17" t="s">
        <v>689</v>
      </c>
      <c r="AU124" s="18" t="s">
        <v>401</v>
      </c>
      <c r="AV124" s="18" t="s">
        <v>391</v>
      </c>
      <c r="AW124" s="17" t="s">
        <v>130</v>
      </c>
    </row>
    <row r="125" spans="1:49" ht="316.8" x14ac:dyDescent="0.3">
      <c r="A125" s="17">
        <f t="shared" si="1"/>
        <v>120</v>
      </c>
      <c r="B125" s="18" t="s">
        <v>49</v>
      </c>
      <c r="C125" s="19"/>
      <c r="D125" s="72" t="s">
        <v>51</v>
      </c>
      <c r="E125" s="18" t="s">
        <v>755</v>
      </c>
      <c r="F125" s="73" t="s">
        <v>854</v>
      </c>
      <c r="G125" s="22" t="s">
        <v>344</v>
      </c>
      <c r="H125" s="24" t="s">
        <v>345</v>
      </c>
      <c r="I125" s="18" t="s">
        <v>337</v>
      </c>
      <c r="J125" s="18" t="s">
        <v>52</v>
      </c>
      <c r="K125" s="18" t="s">
        <v>52</v>
      </c>
      <c r="L125" s="21">
        <v>4.0999999999999996</v>
      </c>
      <c r="M125" s="18" t="s">
        <v>882</v>
      </c>
      <c r="N125" s="18" t="s">
        <v>881</v>
      </c>
      <c r="O125" s="18" t="s">
        <v>59</v>
      </c>
      <c r="P125" s="17" t="s">
        <v>60</v>
      </c>
      <c r="Q125" s="18" t="s">
        <v>338</v>
      </c>
      <c r="R125" s="18" t="s">
        <v>924</v>
      </c>
      <c r="S125" s="18" t="s">
        <v>587</v>
      </c>
      <c r="T125" s="18" t="s">
        <v>53</v>
      </c>
      <c r="U125" s="18" t="s">
        <v>574</v>
      </c>
      <c r="V125" s="18" t="s">
        <v>574</v>
      </c>
      <c r="W125" s="19"/>
      <c r="X125" s="17" t="s">
        <v>54</v>
      </c>
      <c r="Y125" s="19"/>
      <c r="Z125" s="19"/>
      <c r="AA125" s="19"/>
      <c r="AB125" s="19"/>
      <c r="AC125" s="19"/>
      <c r="AD125" s="18">
        <v>1.1000000000000001</v>
      </c>
      <c r="AE125" s="19"/>
      <c r="AF125" s="19"/>
      <c r="AG125" s="19"/>
      <c r="AH125" s="19"/>
      <c r="AI125" s="19"/>
      <c r="AJ125" s="18">
        <v>29.82</v>
      </c>
      <c r="AK125" s="18">
        <v>32.799999999999997</v>
      </c>
      <c r="AL125" s="19"/>
      <c r="AM125" s="19"/>
      <c r="AN125" s="18">
        <v>32.799999999999997</v>
      </c>
      <c r="AO125" s="17">
        <v>2023</v>
      </c>
      <c r="AP125" s="18" t="s">
        <v>339</v>
      </c>
      <c r="AQ125" s="18" t="s">
        <v>74</v>
      </c>
      <c r="AR125" s="18" t="s">
        <v>340</v>
      </c>
      <c r="AS125" s="18" t="s">
        <v>78</v>
      </c>
      <c r="AT125" s="17" t="s">
        <v>689</v>
      </c>
      <c r="AU125" s="18" t="s">
        <v>346</v>
      </c>
      <c r="AV125" s="18" t="s">
        <v>340</v>
      </c>
      <c r="AW125" s="17" t="s">
        <v>130</v>
      </c>
    </row>
    <row r="126" spans="1:49" ht="205.5" customHeight="1" x14ac:dyDescent="0.3">
      <c r="A126" s="17">
        <f t="shared" si="1"/>
        <v>121</v>
      </c>
      <c r="B126" s="50" t="s">
        <v>679</v>
      </c>
      <c r="C126" s="18"/>
      <c r="D126" s="72" t="s">
        <v>681</v>
      </c>
      <c r="E126" s="18" t="s">
        <v>756</v>
      </c>
      <c r="F126" s="73" t="s">
        <v>1211</v>
      </c>
      <c r="G126" s="18" t="s">
        <v>676</v>
      </c>
      <c r="H126" s="33" t="s">
        <v>1212</v>
      </c>
      <c r="I126" s="18" t="s">
        <v>337</v>
      </c>
      <c r="J126" s="18" t="s">
        <v>52</v>
      </c>
      <c r="K126" s="18" t="s">
        <v>52</v>
      </c>
      <c r="L126" s="21">
        <v>2.1</v>
      </c>
      <c r="M126" s="18" t="s">
        <v>882</v>
      </c>
      <c r="N126" s="18" t="s">
        <v>881</v>
      </c>
      <c r="O126" s="18" t="s">
        <v>89</v>
      </c>
      <c r="P126" s="18" t="s">
        <v>571</v>
      </c>
      <c r="Q126" s="18" t="s">
        <v>925</v>
      </c>
      <c r="R126" s="18" t="s">
        <v>924</v>
      </c>
      <c r="S126" s="17" t="s">
        <v>587</v>
      </c>
      <c r="T126" s="18" t="s">
        <v>588</v>
      </c>
      <c r="U126" s="18" t="s">
        <v>574</v>
      </c>
      <c r="V126" s="18" t="s">
        <v>574</v>
      </c>
      <c r="W126" s="18" t="s">
        <v>52</v>
      </c>
      <c r="X126" s="18"/>
      <c r="Y126" s="18"/>
      <c r="Z126" s="18" t="s">
        <v>575</v>
      </c>
      <c r="AA126" s="18"/>
      <c r="AB126" s="18"/>
      <c r="AC126" s="18"/>
      <c r="AD126" s="18"/>
      <c r="AE126" s="18"/>
      <c r="AF126" s="21">
        <v>1</v>
      </c>
      <c r="AG126" s="18"/>
      <c r="AH126" s="18"/>
      <c r="AI126" s="18"/>
      <c r="AJ126" s="18">
        <v>1</v>
      </c>
      <c r="AK126" s="18">
        <v>1</v>
      </c>
      <c r="AL126" s="18">
        <v>0.4</v>
      </c>
      <c r="AM126" s="18">
        <v>0.4</v>
      </c>
      <c r="AN126" s="18">
        <v>1.4</v>
      </c>
      <c r="AO126" s="27">
        <v>44992</v>
      </c>
      <c r="AP126" s="18" t="s">
        <v>682</v>
      </c>
      <c r="AQ126" s="18" t="s">
        <v>74</v>
      </c>
      <c r="AR126" s="18" t="s">
        <v>340</v>
      </c>
      <c r="AS126" s="18" t="s">
        <v>72</v>
      </c>
      <c r="AT126" s="18" t="s">
        <v>794</v>
      </c>
      <c r="AU126" s="18" t="s">
        <v>578</v>
      </c>
      <c r="AV126" s="18" t="s">
        <v>340</v>
      </c>
      <c r="AW126" s="27">
        <v>44992</v>
      </c>
    </row>
    <row r="127" spans="1:49" ht="316.8" x14ac:dyDescent="0.3">
      <c r="A127" s="17">
        <f t="shared" si="1"/>
        <v>122</v>
      </c>
      <c r="B127" s="18" t="s">
        <v>49</v>
      </c>
      <c r="C127" s="19"/>
      <c r="D127" s="72" t="s">
        <v>51</v>
      </c>
      <c r="E127" s="18" t="s">
        <v>755</v>
      </c>
      <c r="F127" s="73" t="s">
        <v>1213</v>
      </c>
      <c r="G127" s="22" t="s">
        <v>342</v>
      </c>
      <c r="H127" s="24" t="s">
        <v>343</v>
      </c>
      <c r="I127" s="18" t="s">
        <v>337</v>
      </c>
      <c r="J127" s="18" t="s">
        <v>52</v>
      </c>
      <c r="K127" s="18" t="s">
        <v>52</v>
      </c>
      <c r="L127" s="21">
        <v>2.2999999999999998</v>
      </c>
      <c r="M127" s="18" t="s">
        <v>882</v>
      </c>
      <c r="N127" s="18" t="s">
        <v>881</v>
      </c>
      <c r="O127" s="18" t="s">
        <v>59</v>
      </c>
      <c r="P127" s="17" t="s">
        <v>60</v>
      </c>
      <c r="Q127" s="18" t="s">
        <v>338</v>
      </c>
      <c r="R127" s="18" t="s">
        <v>924</v>
      </c>
      <c r="S127" s="18" t="s">
        <v>724</v>
      </c>
      <c r="T127" s="18" t="s">
        <v>67</v>
      </c>
      <c r="U127" s="18" t="s">
        <v>574</v>
      </c>
      <c r="V127" s="18" t="s">
        <v>574</v>
      </c>
      <c r="W127" s="19"/>
      <c r="X127" s="17" t="s">
        <v>54</v>
      </c>
      <c r="Y127" s="19"/>
      <c r="Z127" s="19"/>
      <c r="AA127" s="19"/>
      <c r="AB127" s="19"/>
      <c r="AC127" s="19"/>
      <c r="AD127" s="18">
        <v>0.57999999999999996</v>
      </c>
      <c r="AE127" s="19"/>
      <c r="AF127" s="19"/>
      <c r="AG127" s="19"/>
      <c r="AH127" s="19"/>
      <c r="AI127" s="19"/>
      <c r="AJ127" s="18">
        <v>31.72</v>
      </c>
      <c r="AK127" s="18">
        <v>18.399999999999999</v>
      </c>
      <c r="AL127" s="19"/>
      <c r="AM127" s="19"/>
      <c r="AN127" s="18">
        <v>18.399999999999999</v>
      </c>
      <c r="AO127" s="17">
        <v>2023</v>
      </c>
      <c r="AP127" s="18" t="s">
        <v>339</v>
      </c>
      <c r="AQ127" s="18" t="s">
        <v>74</v>
      </c>
      <c r="AR127" s="18" t="s">
        <v>340</v>
      </c>
      <c r="AS127" s="18" t="s">
        <v>78</v>
      </c>
      <c r="AT127" s="17" t="s">
        <v>689</v>
      </c>
      <c r="AU127" s="18" t="s">
        <v>1215</v>
      </c>
      <c r="AV127" s="18" t="s">
        <v>340</v>
      </c>
      <c r="AW127" s="17" t="s">
        <v>130</v>
      </c>
    </row>
    <row r="128" spans="1:49" ht="316.8" x14ac:dyDescent="0.3">
      <c r="A128" s="17">
        <f t="shared" si="1"/>
        <v>123</v>
      </c>
      <c r="B128" s="18" t="s">
        <v>49</v>
      </c>
      <c r="C128" s="19"/>
      <c r="D128" s="72" t="s">
        <v>51</v>
      </c>
      <c r="E128" s="18" t="s">
        <v>755</v>
      </c>
      <c r="F128" s="73" t="s">
        <v>855</v>
      </c>
      <c r="G128" s="22" t="s">
        <v>847</v>
      </c>
      <c r="H128" s="24" t="s">
        <v>565</v>
      </c>
      <c r="I128" s="18" t="s">
        <v>337</v>
      </c>
      <c r="J128" s="18" t="s">
        <v>52</v>
      </c>
      <c r="K128" s="18" t="s">
        <v>52</v>
      </c>
      <c r="L128" s="21">
        <v>2.1</v>
      </c>
      <c r="M128" s="18" t="s">
        <v>882</v>
      </c>
      <c r="N128" s="18" t="s">
        <v>881</v>
      </c>
      <c r="O128" s="18" t="s">
        <v>59</v>
      </c>
      <c r="P128" s="17" t="s">
        <v>60</v>
      </c>
      <c r="Q128" s="18" t="s">
        <v>338</v>
      </c>
      <c r="R128" s="18" t="s">
        <v>924</v>
      </c>
      <c r="S128" s="18" t="s">
        <v>724</v>
      </c>
      <c r="T128" s="18" t="s">
        <v>67</v>
      </c>
      <c r="U128" s="18" t="s">
        <v>574</v>
      </c>
      <c r="V128" s="18" t="s">
        <v>574</v>
      </c>
      <c r="W128" s="19"/>
      <c r="X128" s="17" t="s">
        <v>54</v>
      </c>
      <c r="Y128" s="19"/>
      <c r="Z128" s="19"/>
      <c r="AA128" s="19"/>
      <c r="AB128" s="19"/>
      <c r="AC128" s="19"/>
      <c r="AD128" s="18">
        <v>0.53</v>
      </c>
      <c r="AE128" s="19"/>
      <c r="AF128" s="19"/>
      <c r="AG128" s="19"/>
      <c r="AH128" s="19"/>
      <c r="AI128" s="19"/>
      <c r="AJ128" s="18">
        <v>31.7</v>
      </c>
      <c r="AK128" s="18">
        <v>16.8</v>
      </c>
      <c r="AL128" s="19"/>
      <c r="AM128" s="19"/>
      <c r="AN128" s="18">
        <v>16.8</v>
      </c>
      <c r="AO128" s="17">
        <v>2023</v>
      </c>
      <c r="AP128" s="18" t="s">
        <v>339</v>
      </c>
      <c r="AQ128" s="18" t="s">
        <v>74</v>
      </c>
      <c r="AR128" s="18" t="s">
        <v>340</v>
      </c>
      <c r="AS128" s="18" t="s">
        <v>78</v>
      </c>
      <c r="AT128" s="17" t="s">
        <v>689</v>
      </c>
      <c r="AU128" s="18" t="s">
        <v>1214</v>
      </c>
      <c r="AV128" s="18" t="s">
        <v>340</v>
      </c>
      <c r="AW128" s="17" t="s">
        <v>130</v>
      </c>
    </row>
    <row r="129" spans="1:49" ht="316.8" x14ac:dyDescent="0.3">
      <c r="A129" s="17">
        <f t="shared" si="1"/>
        <v>124</v>
      </c>
      <c r="B129" s="18" t="s">
        <v>49</v>
      </c>
      <c r="C129" s="19"/>
      <c r="D129" s="72" t="s">
        <v>51</v>
      </c>
      <c r="E129" s="18" t="s">
        <v>755</v>
      </c>
      <c r="F129" s="73" t="s">
        <v>856</v>
      </c>
      <c r="G129" s="22" t="s">
        <v>273</v>
      </c>
      <c r="H129" s="24" t="s">
        <v>1046</v>
      </c>
      <c r="I129" s="18" t="s">
        <v>274</v>
      </c>
      <c r="J129" s="18" t="s">
        <v>52</v>
      </c>
      <c r="K129" s="18" t="s">
        <v>52</v>
      </c>
      <c r="L129" s="21">
        <v>9.6</v>
      </c>
      <c r="M129" s="18" t="s">
        <v>882</v>
      </c>
      <c r="N129" s="18" t="s">
        <v>881</v>
      </c>
      <c r="O129" s="18" t="s">
        <v>59</v>
      </c>
      <c r="P129" s="17" t="s">
        <v>220</v>
      </c>
      <c r="Q129" s="18" t="s">
        <v>275</v>
      </c>
      <c r="R129" s="18" t="s">
        <v>926</v>
      </c>
      <c r="S129" s="18" t="s">
        <v>712</v>
      </c>
      <c r="T129" s="18" t="s">
        <v>53</v>
      </c>
      <c r="U129" s="18" t="s">
        <v>574</v>
      </c>
      <c r="V129" s="18" t="s">
        <v>574</v>
      </c>
      <c r="W129" s="19"/>
      <c r="X129" s="17" t="s">
        <v>54</v>
      </c>
      <c r="Y129" s="19"/>
      <c r="Z129" s="19"/>
      <c r="AA129" s="19"/>
      <c r="AB129" s="19"/>
      <c r="AC129" s="19"/>
      <c r="AD129" s="18">
        <v>2.4</v>
      </c>
      <c r="AE129" s="19"/>
      <c r="AF129" s="19"/>
      <c r="AG129" s="19"/>
      <c r="AH129" s="19"/>
      <c r="AI129" s="19"/>
      <c r="AJ129" s="18">
        <v>32</v>
      </c>
      <c r="AK129" s="18">
        <v>76.8</v>
      </c>
      <c r="AL129" s="19"/>
      <c r="AM129" s="19"/>
      <c r="AN129" s="18">
        <v>76.8</v>
      </c>
      <c r="AO129" s="17">
        <v>2023</v>
      </c>
      <c r="AP129" s="18" t="s">
        <v>276</v>
      </c>
      <c r="AQ129" s="18" t="s">
        <v>74</v>
      </c>
      <c r="AR129" s="18" t="s">
        <v>277</v>
      </c>
      <c r="AS129" s="18" t="s">
        <v>72</v>
      </c>
      <c r="AT129" s="17" t="s">
        <v>689</v>
      </c>
      <c r="AU129" s="18" t="s">
        <v>278</v>
      </c>
      <c r="AV129" s="18" t="s">
        <v>277</v>
      </c>
      <c r="AW129" s="27" t="s">
        <v>130</v>
      </c>
    </row>
    <row r="130" spans="1:49" ht="316.8" x14ac:dyDescent="0.3">
      <c r="A130" s="17">
        <f t="shared" si="1"/>
        <v>125</v>
      </c>
      <c r="B130" s="18" t="s">
        <v>49</v>
      </c>
      <c r="C130" s="19"/>
      <c r="D130" s="72" t="s">
        <v>51</v>
      </c>
      <c r="E130" s="18" t="s">
        <v>755</v>
      </c>
      <c r="F130" s="73" t="s">
        <v>857</v>
      </c>
      <c r="G130" s="22" t="s">
        <v>1217</v>
      </c>
      <c r="H130" s="24" t="s">
        <v>393</v>
      </c>
      <c r="I130" s="18" t="s">
        <v>249</v>
      </c>
      <c r="J130" s="18" t="s">
        <v>52</v>
      </c>
      <c r="K130" s="18" t="s">
        <v>52</v>
      </c>
      <c r="L130" s="21">
        <v>3.2</v>
      </c>
      <c r="M130" s="18" t="s">
        <v>882</v>
      </c>
      <c r="N130" s="18" t="s">
        <v>881</v>
      </c>
      <c r="O130" s="18" t="s">
        <v>59</v>
      </c>
      <c r="P130" s="17" t="s">
        <v>60</v>
      </c>
      <c r="Q130" s="18" t="s">
        <v>250</v>
      </c>
      <c r="R130" s="18" t="s">
        <v>927</v>
      </c>
      <c r="S130" s="18" t="s">
        <v>729</v>
      </c>
      <c r="T130" s="18" t="s">
        <v>53</v>
      </c>
      <c r="U130" s="18" t="s">
        <v>574</v>
      </c>
      <c r="V130" s="18" t="s">
        <v>574</v>
      </c>
      <c r="W130" s="19"/>
      <c r="X130" s="17" t="s">
        <v>54</v>
      </c>
      <c r="Y130" s="19"/>
      <c r="Z130" s="19"/>
      <c r="AA130" s="19"/>
      <c r="AB130" s="19"/>
      <c r="AC130" s="19"/>
      <c r="AD130" s="18">
        <v>0.8</v>
      </c>
      <c r="AE130" s="19"/>
      <c r="AF130" s="19"/>
      <c r="AG130" s="19"/>
      <c r="AH130" s="19"/>
      <c r="AI130" s="19"/>
      <c r="AJ130" s="18">
        <v>32</v>
      </c>
      <c r="AK130" s="18">
        <v>25.6</v>
      </c>
      <c r="AL130" s="19"/>
      <c r="AM130" s="19"/>
      <c r="AN130" s="18">
        <v>25.6</v>
      </c>
      <c r="AO130" s="17">
        <v>2023</v>
      </c>
      <c r="AP130" s="18" t="s">
        <v>390</v>
      </c>
      <c r="AQ130" s="18" t="s">
        <v>74</v>
      </c>
      <c r="AR130" s="18" t="s">
        <v>391</v>
      </c>
      <c r="AS130" s="18" t="s">
        <v>72</v>
      </c>
      <c r="AT130" s="17" t="s">
        <v>689</v>
      </c>
      <c r="AU130" s="18" t="s">
        <v>161</v>
      </c>
      <c r="AV130" s="18" t="s">
        <v>391</v>
      </c>
      <c r="AW130" s="17" t="s">
        <v>130</v>
      </c>
    </row>
    <row r="131" spans="1:49" ht="316.8" x14ac:dyDescent="0.3">
      <c r="A131" s="17">
        <f t="shared" si="1"/>
        <v>126</v>
      </c>
      <c r="B131" s="18" t="s">
        <v>49</v>
      </c>
      <c r="C131" s="19"/>
      <c r="D131" s="72" t="s">
        <v>51</v>
      </c>
      <c r="E131" s="18" t="s">
        <v>755</v>
      </c>
      <c r="F131" s="73" t="s">
        <v>858</v>
      </c>
      <c r="G131" s="22" t="s">
        <v>290</v>
      </c>
      <c r="H131" s="24" t="s">
        <v>1047</v>
      </c>
      <c r="I131" s="18" t="s">
        <v>291</v>
      </c>
      <c r="J131" s="18" t="s">
        <v>52</v>
      </c>
      <c r="K131" s="18" t="s">
        <v>52</v>
      </c>
      <c r="L131" s="21">
        <v>10</v>
      </c>
      <c r="M131" s="18" t="s">
        <v>882</v>
      </c>
      <c r="N131" s="18" t="s">
        <v>881</v>
      </c>
      <c r="O131" s="18" t="s">
        <v>59</v>
      </c>
      <c r="P131" s="17" t="s">
        <v>220</v>
      </c>
      <c r="Q131" s="18" t="s">
        <v>292</v>
      </c>
      <c r="R131" s="18" t="s">
        <v>928</v>
      </c>
      <c r="S131" s="18" t="s">
        <v>715</v>
      </c>
      <c r="T131" s="18" t="s">
        <v>1024</v>
      </c>
      <c r="U131" s="18" t="s">
        <v>574</v>
      </c>
      <c r="V131" s="18" t="s">
        <v>574</v>
      </c>
      <c r="W131" s="19"/>
      <c r="X131" s="17" t="s">
        <v>54</v>
      </c>
      <c r="Y131" s="19"/>
      <c r="Z131" s="19"/>
      <c r="AA131" s="19"/>
      <c r="AB131" s="19"/>
      <c r="AC131" s="19"/>
      <c r="AD131" s="18">
        <v>2.5</v>
      </c>
      <c r="AE131" s="19"/>
      <c r="AF131" s="19"/>
      <c r="AG131" s="19"/>
      <c r="AH131" s="19"/>
      <c r="AI131" s="19"/>
      <c r="AJ131" s="18">
        <v>72</v>
      </c>
      <c r="AK131" s="18">
        <v>180</v>
      </c>
      <c r="AL131" s="19"/>
      <c r="AM131" s="19"/>
      <c r="AN131" s="18">
        <v>180</v>
      </c>
      <c r="AO131" s="17">
        <v>2023</v>
      </c>
      <c r="AP131" s="18" t="s">
        <v>276</v>
      </c>
      <c r="AQ131" s="18" t="s">
        <v>74</v>
      </c>
      <c r="AR131" s="18" t="s">
        <v>293</v>
      </c>
      <c r="AS131" s="18" t="s">
        <v>72</v>
      </c>
      <c r="AT131" s="17" t="s">
        <v>689</v>
      </c>
      <c r="AU131" s="18" t="s">
        <v>294</v>
      </c>
      <c r="AV131" s="18" t="s">
        <v>957</v>
      </c>
      <c r="AW131" s="27" t="s">
        <v>130</v>
      </c>
    </row>
    <row r="132" spans="1:49" ht="333.75" customHeight="1" x14ac:dyDescent="0.3">
      <c r="A132" s="17">
        <f t="shared" si="1"/>
        <v>127</v>
      </c>
      <c r="B132" s="18" t="s">
        <v>49</v>
      </c>
      <c r="C132" s="19"/>
      <c r="D132" s="72" t="s">
        <v>51</v>
      </c>
      <c r="E132" s="18" t="s">
        <v>755</v>
      </c>
      <c r="F132" s="73" t="s">
        <v>859</v>
      </c>
      <c r="G132" s="22" t="s">
        <v>295</v>
      </c>
      <c r="H132" s="24" t="s">
        <v>1269</v>
      </c>
      <c r="I132" s="18" t="s">
        <v>291</v>
      </c>
      <c r="J132" s="18" t="s">
        <v>52</v>
      </c>
      <c r="K132" s="18" t="s">
        <v>52</v>
      </c>
      <c r="L132" s="21">
        <v>3.6</v>
      </c>
      <c r="M132" s="18" t="s">
        <v>882</v>
      </c>
      <c r="N132" s="18" t="s">
        <v>881</v>
      </c>
      <c r="O132" s="18" t="s">
        <v>59</v>
      </c>
      <c r="P132" s="17" t="s">
        <v>220</v>
      </c>
      <c r="Q132" s="18" t="s">
        <v>292</v>
      </c>
      <c r="R132" s="18" t="s">
        <v>928</v>
      </c>
      <c r="S132" s="18" t="s">
        <v>715</v>
      </c>
      <c r="T132" s="18" t="s">
        <v>1024</v>
      </c>
      <c r="U132" s="18" t="s">
        <v>574</v>
      </c>
      <c r="V132" s="18" t="s">
        <v>574</v>
      </c>
      <c r="W132" s="19"/>
      <c r="X132" s="17" t="s">
        <v>54</v>
      </c>
      <c r="Y132" s="19"/>
      <c r="Z132" s="19"/>
      <c r="AA132" s="19"/>
      <c r="AB132" s="19"/>
      <c r="AC132" s="19"/>
      <c r="AD132" s="18">
        <v>0.9</v>
      </c>
      <c r="AE132" s="19"/>
      <c r="AF132" s="19"/>
      <c r="AG132" s="19"/>
      <c r="AH132" s="19"/>
      <c r="AI132" s="19"/>
      <c r="AJ132" s="18">
        <v>32</v>
      </c>
      <c r="AK132" s="18">
        <v>28.8</v>
      </c>
      <c r="AL132" s="19"/>
      <c r="AM132" s="19"/>
      <c r="AN132" s="18">
        <v>28.8</v>
      </c>
      <c r="AO132" s="17">
        <v>2023</v>
      </c>
      <c r="AP132" s="18" t="s">
        <v>276</v>
      </c>
      <c r="AQ132" s="18" t="s">
        <v>74</v>
      </c>
      <c r="AR132" s="18" t="s">
        <v>293</v>
      </c>
      <c r="AS132" s="18" t="s">
        <v>72</v>
      </c>
      <c r="AT132" s="17" t="s">
        <v>689</v>
      </c>
      <c r="AU132" s="18" t="s">
        <v>296</v>
      </c>
      <c r="AV132" s="18" t="s">
        <v>957</v>
      </c>
      <c r="AW132" s="27" t="s">
        <v>130</v>
      </c>
    </row>
    <row r="133" spans="1:49" ht="316.8" x14ac:dyDescent="0.3">
      <c r="A133" s="17">
        <f t="shared" si="1"/>
        <v>128</v>
      </c>
      <c r="B133" s="18" t="s">
        <v>49</v>
      </c>
      <c r="C133" s="19"/>
      <c r="D133" s="72" t="s">
        <v>51</v>
      </c>
      <c r="E133" s="18" t="s">
        <v>755</v>
      </c>
      <c r="F133" s="73" t="s">
        <v>860</v>
      </c>
      <c r="G133" s="22" t="s">
        <v>1218</v>
      </c>
      <c r="H133" s="24" t="s">
        <v>1048</v>
      </c>
      <c r="I133" s="18" t="s">
        <v>1023</v>
      </c>
      <c r="J133" s="18" t="s">
        <v>52</v>
      </c>
      <c r="K133" s="18" t="s">
        <v>52</v>
      </c>
      <c r="L133" s="21">
        <v>4</v>
      </c>
      <c r="M133" s="18" t="s">
        <v>882</v>
      </c>
      <c r="N133" s="18" t="s">
        <v>881</v>
      </c>
      <c r="O133" s="18" t="s">
        <v>59</v>
      </c>
      <c r="P133" s="17" t="s">
        <v>60</v>
      </c>
      <c r="Q133" s="18" t="s">
        <v>308</v>
      </c>
      <c r="R133" s="18" t="s">
        <v>928</v>
      </c>
      <c r="S133" s="18" t="s">
        <v>719</v>
      </c>
      <c r="T133" s="18" t="s">
        <v>67</v>
      </c>
      <c r="U133" s="18" t="s">
        <v>574</v>
      </c>
      <c r="V133" s="18" t="s">
        <v>574</v>
      </c>
      <c r="W133" s="19"/>
      <c r="X133" s="17" t="s">
        <v>54</v>
      </c>
      <c r="Y133" s="19"/>
      <c r="Z133" s="19"/>
      <c r="AA133" s="19"/>
      <c r="AB133" s="19"/>
      <c r="AC133" s="19"/>
      <c r="AD133" s="18">
        <v>1</v>
      </c>
      <c r="AE133" s="19"/>
      <c r="AF133" s="19"/>
      <c r="AG133" s="19"/>
      <c r="AH133" s="19"/>
      <c r="AI133" s="19"/>
      <c r="AJ133" s="18">
        <v>32</v>
      </c>
      <c r="AK133" s="18">
        <v>32</v>
      </c>
      <c r="AL133" s="19"/>
      <c r="AM133" s="19"/>
      <c r="AN133" s="18">
        <v>32</v>
      </c>
      <c r="AO133" s="17">
        <v>2023</v>
      </c>
      <c r="AP133" s="18" t="s">
        <v>276</v>
      </c>
      <c r="AQ133" s="18" t="s">
        <v>74</v>
      </c>
      <c r="AR133" s="18" t="s">
        <v>309</v>
      </c>
      <c r="AS133" s="18" t="s">
        <v>72</v>
      </c>
      <c r="AT133" s="17" t="s">
        <v>689</v>
      </c>
      <c r="AU133" s="18" t="s">
        <v>311</v>
      </c>
      <c r="AV133" s="18" t="s">
        <v>952</v>
      </c>
      <c r="AW133" s="17" t="s">
        <v>130</v>
      </c>
    </row>
    <row r="134" spans="1:49" ht="316.8" x14ac:dyDescent="0.3">
      <c r="A134" s="17">
        <f t="shared" si="1"/>
        <v>129</v>
      </c>
      <c r="B134" s="18" t="s">
        <v>49</v>
      </c>
      <c r="C134" s="19"/>
      <c r="D134" s="72" t="s">
        <v>51</v>
      </c>
      <c r="E134" s="18" t="s">
        <v>755</v>
      </c>
      <c r="F134" s="73" t="s">
        <v>1219</v>
      </c>
      <c r="G134" s="22" t="s">
        <v>1220</v>
      </c>
      <c r="H134" s="24" t="s">
        <v>1049</v>
      </c>
      <c r="I134" s="18" t="s">
        <v>298</v>
      </c>
      <c r="J134" s="18" t="s">
        <v>52</v>
      </c>
      <c r="K134" s="18" t="s">
        <v>52</v>
      </c>
      <c r="L134" s="21">
        <v>2.9</v>
      </c>
      <c r="M134" s="18" t="s">
        <v>882</v>
      </c>
      <c r="N134" s="18" t="s">
        <v>881</v>
      </c>
      <c r="O134" s="18" t="s">
        <v>59</v>
      </c>
      <c r="P134" s="17" t="s">
        <v>220</v>
      </c>
      <c r="Q134" s="18" t="s">
        <v>299</v>
      </c>
      <c r="R134" s="18" t="s">
        <v>929</v>
      </c>
      <c r="S134" s="18" t="s">
        <v>716</v>
      </c>
      <c r="T134" s="18" t="s">
        <v>53</v>
      </c>
      <c r="U134" s="18" t="s">
        <v>574</v>
      </c>
      <c r="V134" s="18" t="s">
        <v>574</v>
      </c>
      <c r="W134" s="19"/>
      <c r="X134" s="17" t="s">
        <v>54</v>
      </c>
      <c r="Y134" s="19"/>
      <c r="Z134" s="19"/>
      <c r="AA134" s="19"/>
      <c r="AB134" s="19"/>
      <c r="AC134" s="19"/>
      <c r="AD134" s="18">
        <v>0.73</v>
      </c>
      <c r="AE134" s="19"/>
      <c r="AF134" s="19"/>
      <c r="AG134" s="19"/>
      <c r="AH134" s="19"/>
      <c r="AI134" s="19"/>
      <c r="AJ134" s="18">
        <v>31.8</v>
      </c>
      <c r="AK134" s="18">
        <v>23.2</v>
      </c>
      <c r="AL134" s="19"/>
      <c r="AM134" s="19"/>
      <c r="AN134" s="18">
        <v>23.2</v>
      </c>
      <c r="AO134" s="17">
        <v>2023</v>
      </c>
      <c r="AP134" s="18" t="s">
        <v>276</v>
      </c>
      <c r="AQ134" s="18" t="s">
        <v>74</v>
      </c>
      <c r="AR134" s="18" t="s">
        <v>300</v>
      </c>
      <c r="AS134" s="18" t="s">
        <v>72</v>
      </c>
      <c r="AT134" s="17" t="s">
        <v>689</v>
      </c>
      <c r="AU134" s="18" t="s">
        <v>301</v>
      </c>
      <c r="AV134" s="18" t="s">
        <v>300</v>
      </c>
      <c r="AW134" s="17" t="s">
        <v>130</v>
      </c>
    </row>
    <row r="135" spans="1:49" ht="316.8" x14ac:dyDescent="0.3">
      <c r="A135" s="17">
        <f t="shared" si="1"/>
        <v>130</v>
      </c>
      <c r="B135" s="18" t="s">
        <v>49</v>
      </c>
      <c r="C135" s="19"/>
      <c r="D135" s="72" t="s">
        <v>51</v>
      </c>
      <c r="E135" s="18" t="s">
        <v>755</v>
      </c>
      <c r="F135" s="73" t="s">
        <v>1221</v>
      </c>
      <c r="G135" s="22" t="s">
        <v>1222</v>
      </c>
      <c r="H135" s="24" t="s">
        <v>1050</v>
      </c>
      <c r="I135" s="18" t="s">
        <v>298</v>
      </c>
      <c r="J135" s="18" t="s">
        <v>52</v>
      </c>
      <c r="K135" s="18" t="s">
        <v>52</v>
      </c>
      <c r="L135" s="21">
        <v>2.2999999999999998</v>
      </c>
      <c r="M135" s="18" t="s">
        <v>882</v>
      </c>
      <c r="N135" s="18" t="s">
        <v>881</v>
      </c>
      <c r="O135" s="18" t="s">
        <v>59</v>
      </c>
      <c r="P135" s="17" t="s">
        <v>220</v>
      </c>
      <c r="Q135" s="18" t="s">
        <v>299</v>
      </c>
      <c r="R135" s="18" t="s">
        <v>930</v>
      </c>
      <c r="S135" s="18" t="s">
        <v>717</v>
      </c>
      <c r="T135" s="18" t="s">
        <v>53</v>
      </c>
      <c r="U135" s="18" t="s">
        <v>574</v>
      </c>
      <c r="V135" s="18" t="s">
        <v>574</v>
      </c>
      <c r="W135" s="19"/>
      <c r="X135" s="17" t="s">
        <v>54</v>
      </c>
      <c r="Y135" s="19"/>
      <c r="Z135" s="19"/>
      <c r="AA135" s="19"/>
      <c r="AB135" s="19"/>
      <c r="AC135" s="19"/>
      <c r="AD135" s="18">
        <v>0.57999999999999996</v>
      </c>
      <c r="AE135" s="19"/>
      <c r="AF135" s="19"/>
      <c r="AG135" s="19"/>
      <c r="AH135" s="19"/>
      <c r="AI135" s="19"/>
      <c r="AJ135" s="18">
        <v>31.72</v>
      </c>
      <c r="AK135" s="18">
        <v>18.399999999999999</v>
      </c>
      <c r="AL135" s="19"/>
      <c r="AM135" s="19"/>
      <c r="AN135" s="18">
        <v>18.399999999999999</v>
      </c>
      <c r="AO135" s="17">
        <v>2023</v>
      </c>
      <c r="AP135" s="18" t="s">
        <v>276</v>
      </c>
      <c r="AQ135" s="18" t="s">
        <v>74</v>
      </c>
      <c r="AR135" s="18" t="s">
        <v>300</v>
      </c>
      <c r="AS135" s="18" t="s">
        <v>72</v>
      </c>
      <c r="AT135" s="17" t="s">
        <v>689</v>
      </c>
      <c r="AU135" s="18" t="s">
        <v>302</v>
      </c>
      <c r="AV135" s="18" t="s">
        <v>300</v>
      </c>
      <c r="AW135" s="17" t="s">
        <v>130</v>
      </c>
    </row>
    <row r="136" spans="1:49" ht="316.8" x14ac:dyDescent="0.3">
      <c r="A136" s="17">
        <f t="shared" ref="A136:A172" si="2">A135+1</f>
        <v>131</v>
      </c>
      <c r="B136" s="18" t="s">
        <v>49</v>
      </c>
      <c r="C136" s="19"/>
      <c r="D136" s="72" t="s">
        <v>51</v>
      </c>
      <c r="E136" s="18" t="s">
        <v>755</v>
      </c>
      <c r="F136" s="73" t="s">
        <v>861</v>
      </c>
      <c r="G136" s="22" t="s">
        <v>1223</v>
      </c>
      <c r="H136" s="24" t="s">
        <v>1051</v>
      </c>
      <c r="I136" s="18" t="s">
        <v>283</v>
      </c>
      <c r="J136" s="18" t="s">
        <v>52</v>
      </c>
      <c r="K136" s="18" t="s">
        <v>52</v>
      </c>
      <c r="L136" s="21">
        <v>2.1</v>
      </c>
      <c r="M136" s="18" t="s">
        <v>882</v>
      </c>
      <c r="N136" s="18" t="s">
        <v>881</v>
      </c>
      <c r="O136" s="18" t="s">
        <v>59</v>
      </c>
      <c r="P136" s="17" t="s">
        <v>220</v>
      </c>
      <c r="Q136" s="18" t="s">
        <v>284</v>
      </c>
      <c r="R136" s="18" t="s">
        <v>930</v>
      </c>
      <c r="S136" s="18" t="s">
        <v>717</v>
      </c>
      <c r="T136" s="18" t="s">
        <v>53</v>
      </c>
      <c r="U136" s="18" t="s">
        <v>574</v>
      </c>
      <c r="V136" s="18" t="s">
        <v>574</v>
      </c>
      <c r="W136" s="19"/>
      <c r="X136" s="17" t="s">
        <v>54</v>
      </c>
      <c r="Y136" s="19"/>
      <c r="Z136" s="19"/>
      <c r="AA136" s="19"/>
      <c r="AB136" s="19"/>
      <c r="AC136" s="19"/>
      <c r="AD136" s="18">
        <v>0.53</v>
      </c>
      <c r="AE136" s="19"/>
      <c r="AF136" s="19"/>
      <c r="AG136" s="19"/>
      <c r="AH136" s="19"/>
      <c r="AI136" s="19"/>
      <c r="AJ136" s="18">
        <v>31.7</v>
      </c>
      <c r="AK136" s="18">
        <v>16.8</v>
      </c>
      <c r="AL136" s="19"/>
      <c r="AM136" s="19"/>
      <c r="AN136" s="18">
        <v>16.8</v>
      </c>
      <c r="AO136" s="17">
        <v>2023</v>
      </c>
      <c r="AP136" s="18" t="s">
        <v>288</v>
      </c>
      <c r="AQ136" s="18" t="s">
        <v>74</v>
      </c>
      <c r="AR136" s="18" t="s">
        <v>289</v>
      </c>
      <c r="AS136" s="18" t="s">
        <v>72</v>
      </c>
      <c r="AT136" s="17" t="s">
        <v>689</v>
      </c>
      <c r="AU136" s="18" t="s">
        <v>1224</v>
      </c>
      <c r="AV136" s="18" t="s">
        <v>286</v>
      </c>
      <c r="AW136" s="27" t="s">
        <v>130</v>
      </c>
    </row>
    <row r="137" spans="1:49" ht="316.8" x14ac:dyDescent="0.3">
      <c r="A137" s="17">
        <f t="shared" si="2"/>
        <v>132</v>
      </c>
      <c r="B137" s="18" t="s">
        <v>49</v>
      </c>
      <c r="C137" s="19"/>
      <c r="D137" s="72" t="s">
        <v>51</v>
      </c>
      <c r="E137" s="18" t="s">
        <v>755</v>
      </c>
      <c r="F137" s="73" t="s">
        <v>962</v>
      </c>
      <c r="G137" s="22" t="s">
        <v>1217</v>
      </c>
      <c r="H137" s="24" t="s">
        <v>389</v>
      </c>
      <c r="I137" s="18" t="s">
        <v>249</v>
      </c>
      <c r="J137" s="18" t="s">
        <v>52</v>
      </c>
      <c r="K137" s="18" t="s">
        <v>52</v>
      </c>
      <c r="L137" s="21">
        <v>3.4</v>
      </c>
      <c r="M137" s="18" t="s">
        <v>882</v>
      </c>
      <c r="N137" s="18" t="s">
        <v>881</v>
      </c>
      <c r="O137" s="18" t="s">
        <v>59</v>
      </c>
      <c r="P137" s="17" t="s">
        <v>60</v>
      </c>
      <c r="Q137" s="18" t="s">
        <v>250</v>
      </c>
      <c r="R137" s="18" t="s">
        <v>931</v>
      </c>
      <c r="S137" s="18" t="s">
        <v>728</v>
      </c>
      <c r="T137" s="18" t="s">
        <v>67</v>
      </c>
      <c r="U137" s="18" t="s">
        <v>574</v>
      </c>
      <c r="V137" s="18" t="s">
        <v>574</v>
      </c>
      <c r="W137" s="19"/>
      <c r="X137" s="17" t="s">
        <v>54</v>
      </c>
      <c r="Y137" s="19"/>
      <c r="Z137" s="19"/>
      <c r="AA137" s="19"/>
      <c r="AB137" s="19"/>
      <c r="AC137" s="19"/>
      <c r="AD137" s="18">
        <v>0.85</v>
      </c>
      <c r="AE137" s="19"/>
      <c r="AF137" s="19"/>
      <c r="AG137" s="19"/>
      <c r="AH137" s="19"/>
      <c r="AI137" s="19"/>
      <c r="AJ137" s="18">
        <v>32</v>
      </c>
      <c r="AK137" s="18">
        <v>27.2</v>
      </c>
      <c r="AL137" s="19"/>
      <c r="AM137" s="19"/>
      <c r="AN137" s="18">
        <v>27.2</v>
      </c>
      <c r="AO137" s="17">
        <v>2023</v>
      </c>
      <c r="AP137" s="18" t="s">
        <v>390</v>
      </c>
      <c r="AQ137" s="18" t="s">
        <v>74</v>
      </c>
      <c r="AR137" s="18" t="s">
        <v>391</v>
      </c>
      <c r="AS137" s="18" t="s">
        <v>72</v>
      </c>
      <c r="AT137" s="17" t="s">
        <v>689</v>
      </c>
      <c r="AU137" s="18" t="s">
        <v>392</v>
      </c>
      <c r="AV137" s="18" t="s">
        <v>391</v>
      </c>
      <c r="AW137" s="17" t="s">
        <v>130</v>
      </c>
    </row>
    <row r="138" spans="1:49" ht="316.8" x14ac:dyDescent="0.3">
      <c r="A138" s="17">
        <f t="shared" si="2"/>
        <v>133</v>
      </c>
      <c r="B138" s="18" t="s">
        <v>49</v>
      </c>
      <c r="C138" s="19"/>
      <c r="D138" s="72" t="s">
        <v>51</v>
      </c>
      <c r="E138" s="18" t="s">
        <v>755</v>
      </c>
      <c r="F138" s="73" t="s">
        <v>963</v>
      </c>
      <c r="G138" s="22" t="s">
        <v>1210</v>
      </c>
      <c r="H138" s="24" t="s">
        <v>395</v>
      </c>
      <c r="I138" s="18" t="s">
        <v>249</v>
      </c>
      <c r="J138" s="18" t="s">
        <v>52</v>
      </c>
      <c r="K138" s="18" t="s">
        <v>52</v>
      </c>
      <c r="L138" s="21">
        <v>3</v>
      </c>
      <c r="M138" s="18" t="s">
        <v>882</v>
      </c>
      <c r="N138" s="18" t="s">
        <v>881</v>
      </c>
      <c r="O138" s="18" t="s">
        <v>59</v>
      </c>
      <c r="P138" s="17" t="s">
        <v>60</v>
      </c>
      <c r="Q138" s="18" t="s">
        <v>250</v>
      </c>
      <c r="R138" s="18" t="s">
        <v>931</v>
      </c>
      <c r="S138" s="18" t="s">
        <v>728</v>
      </c>
      <c r="T138" s="18" t="s">
        <v>67</v>
      </c>
      <c r="U138" s="18" t="s">
        <v>574</v>
      </c>
      <c r="V138" s="18" t="s">
        <v>574</v>
      </c>
      <c r="W138" s="19"/>
      <c r="X138" s="17" t="s">
        <v>54</v>
      </c>
      <c r="Y138" s="19"/>
      <c r="Z138" s="19"/>
      <c r="AA138" s="19"/>
      <c r="AB138" s="19"/>
      <c r="AC138" s="19"/>
      <c r="AD138" s="18">
        <v>0.75</v>
      </c>
      <c r="AE138" s="19"/>
      <c r="AF138" s="19"/>
      <c r="AG138" s="19"/>
      <c r="AH138" s="19"/>
      <c r="AI138" s="19"/>
      <c r="AJ138" s="18">
        <v>32</v>
      </c>
      <c r="AK138" s="18">
        <v>24</v>
      </c>
      <c r="AL138" s="19"/>
      <c r="AM138" s="19"/>
      <c r="AN138" s="18">
        <v>24</v>
      </c>
      <c r="AO138" s="17">
        <v>2023</v>
      </c>
      <c r="AP138" s="18" t="s">
        <v>390</v>
      </c>
      <c r="AQ138" s="18" t="s">
        <v>74</v>
      </c>
      <c r="AR138" s="18" t="s">
        <v>391</v>
      </c>
      <c r="AS138" s="18" t="s">
        <v>72</v>
      </c>
      <c r="AT138" s="17" t="s">
        <v>689</v>
      </c>
      <c r="AU138" s="18" t="s">
        <v>161</v>
      </c>
      <c r="AV138" s="18" t="s">
        <v>391</v>
      </c>
      <c r="AW138" s="17" t="s">
        <v>130</v>
      </c>
    </row>
    <row r="139" spans="1:49" ht="316.8" x14ac:dyDescent="0.3">
      <c r="A139" s="17">
        <f t="shared" si="2"/>
        <v>134</v>
      </c>
      <c r="B139" s="18" t="s">
        <v>49</v>
      </c>
      <c r="C139" s="19"/>
      <c r="D139" s="72" t="s">
        <v>51</v>
      </c>
      <c r="E139" s="18" t="s">
        <v>755</v>
      </c>
      <c r="F139" s="73" t="s">
        <v>862</v>
      </c>
      <c r="G139" s="22" t="s">
        <v>1225</v>
      </c>
      <c r="H139" s="24" t="s">
        <v>1052</v>
      </c>
      <c r="I139" s="18" t="s">
        <v>283</v>
      </c>
      <c r="J139" s="18" t="s">
        <v>52</v>
      </c>
      <c r="K139" s="18" t="s">
        <v>52</v>
      </c>
      <c r="L139" s="21">
        <v>2.4</v>
      </c>
      <c r="M139" s="18" t="s">
        <v>882</v>
      </c>
      <c r="N139" s="18" t="s">
        <v>881</v>
      </c>
      <c r="O139" s="18" t="s">
        <v>59</v>
      </c>
      <c r="P139" s="17" t="s">
        <v>280</v>
      </c>
      <c r="Q139" s="18" t="s">
        <v>284</v>
      </c>
      <c r="R139" s="18" t="s">
        <v>932</v>
      </c>
      <c r="S139" s="18" t="s">
        <v>714</v>
      </c>
      <c r="T139" s="18" t="s">
        <v>53</v>
      </c>
      <c r="U139" s="18" t="s">
        <v>574</v>
      </c>
      <c r="V139" s="18" t="s">
        <v>574</v>
      </c>
      <c r="W139" s="20" t="s">
        <v>1260</v>
      </c>
      <c r="X139" s="17" t="s">
        <v>54</v>
      </c>
      <c r="Y139" s="19"/>
      <c r="Z139" s="19"/>
      <c r="AA139" s="19"/>
      <c r="AB139" s="19"/>
      <c r="AC139" s="19"/>
      <c r="AD139" s="18">
        <v>0.6</v>
      </c>
      <c r="AE139" s="19"/>
      <c r="AF139" s="19"/>
      <c r="AG139" s="19"/>
      <c r="AH139" s="19"/>
      <c r="AI139" s="19"/>
      <c r="AJ139" s="18">
        <v>32</v>
      </c>
      <c r="AK139" s="18">
        <v>19.2</v>
      </c>
      <c r="AL139" s="19"/>
      <c r="AM139" s="19"/>
      <c r="AN139" s="18">
        <v>19.2</v>
      </c>
      <c r="AO139" s="17">
        <v>2023</v>
      </c>
      <c r="AP139" s="18" t="s">
        <v>288</v>
      </c>
      <c r="AQ139" s="18" t="s">
        <v>74</v>
      </c>
      <c r="AR139" s="18" t="s">
        <v>289</v>
      </c>
      <c r="AS139" s="18" t="s">
        <v>72</v>
      </c>
      <c r="AT139" s="17" t="s">
        <v>689</v>
      </c>
      <c r="AU139" s="18" t="s">
        <v>161</v>
      </c>
      <c r="AV139" s="18" t="s">
        <v>958</v>
      </c>
      <c r="AW139" s="27" t="s">
        <v>130</v>
      </c>
    </row>
    <row r="140" spans="1:49" ht="316.8" x14ac:dyDescent="0.3">
      <c r="A140" s="17">
        <f t="shared" si="2"/>
        <v>135</v>
      </c>
      <c r="B140" s="18" t="s">
        <v>49</v>
      </c>
      <c r="C140" s="18" t="s">
        <v>50</v>
      </c>
      <c r="D140" s="72" t="s">
        <v>51</v>
      </c>
      <c r="E140" s="18" t="s">
        <v>755</v>
      </c>
      <c r="F140" s="73" t="s">
        <v>1226</v>
      </c>
      <c r="G140" s="22" t="s">
        <v>1227</v>
      </c>
      <c r="H140" s="20" t="s">
        <v>1053</v>
      </c>
      <c r="I140" s="18" t="s">
        <v>219</v>
      </c>
      <c r="J140" s="18" t="s">
        <v>55</v>
      </c>
      <c r="K140" s="18" t="s">
        <v>52</v>
      </c>
      <c r="L140" s="21">
        <v>2</v>
      </c>
      <c r="M140" s="18" t="s">
        <v>882</v>
      </c>
      <c r="N140" s="18" t="s">
        <v>881</v>
      </c>
      <c r="O140" s="18" t="s">
        <v>59</v>
      </c>
      <c r="P140" s="18" t="s">
        <v>220</v>
      </c>
      <c r="Q140" s="18" t="s">
        <v>221</v>
      </c>
      <c r="R140" s="18" t="s">
        <v>933</v>
      </c>
      <c r="S140" s="18" t="s">
        <v>222</v>
      </c>
      <c r="T140" s="18" t="s">
        <v>56</v>
      </c>
      <c r="U140" s="18" t="s">
        <v>574</v>
      </c>
      <c r="V140" s="18" t="s">
        <v>574</v>
      </c>
      <c r="W140" s="17"/>
      <c r="X140" s="18" t="s">
        <v>54</v>
      </c>
      <c r="Y140" s="17"/>
      <c r="Z140" s="17"/>
      <c r="AA140" s="17"/>
      <c r="AB140" s="17"/>
      <c r="AC140" s="17"/>
      <c r="AD140" s="17">
        <v>0.5</v>
      </c>
      <c r="AE140" s="17"/>
      <c r="AF140" s="17"/>
      <c r="AG140" s="17"/>
      <c r="AH140" s="17"/>
      <c r="AI140" s="17"/>
      <c r="AJ140" s="17">
        <v>32</v>
      </c>
      <c r="AK140" s="17">
        <v>16</v>
      </c>
      <c r="AL140" s="17"/>
      <c r="AM140" s="17"/>
      <c r="AN140" s="23">
        <v>16</v>
      </c>
      <c r="AO140" s="17">
        <v>2023</v>
      </c>
      <c r="AP140" s="18" t="s">
        <v>223</v>
      </c>
      <c r="AQ140" s="18" t="s">
        <v>74</v>
      </c>
      <c r="AR140" s="18" t="s">
        <v>219</v>
      </c>
      <c r="AS140" s="18" t="s">
        <v>62</v>
      </c>
      <c r="AT140" s="17" t="s">
        <v>689</v>
      </c>
      <c r="AU140" s="18" t="s">
        <v>1224</v>
      </c>
      <c r="AV140" s="18" t="s">
        <v>257</v>
      </c>
      <c r="AW140" s="27" t="s">
        <v>130</v>
      </c>
    </row>
    <row r="141" spans="1:49" ht="316.8" x14ac:dyDescent="0.3">
      <c r="A141" s="17">
        <f t="shared" si="2"/>
        <v>136</v>
      </c>
      <c r="B141" s="18" t="s">
        <v>49</v>
      </c>
      <c r="C141" s="18" t="s">
        <v>50</v>
      </c>
      <c r="D141" s="72" t="s">
        <v>51</v>
      </c>
      <c r="E141" s="18" t="s">
        <v>755</v>
      </c>
      <c r="F141" s="73" t="s">
        <v>863</v>
      </c>
      <c r="G141" s="20" t="s">
        <v>253</v>
      </c>
      <c r="H141" s="20" t="s">
        <v>1054</v>
      </c>
      <c r="I141" s="18" t="s">
        <v>254</v>
      </c>
      <c r="J141" s="18" t="s">
        <v>55</v>
      </c>
      <c r="K141" s="18" t="s">
        <v>52</v>
      </c>
      <c r="L141" s="21" t="s">
        <v>255</v>
      </c>
      <c r="M141" s="18" t="s">
        <v>882</v>
      </c>
      <c r="N141" s="18" t="s">
        <v>881</v>
      </c>
      <c r="O141" s="18" t="s">
        <v>59</v>
      </c>
      <c r="P141" s="17" t="s">
        <v>220</v>
      </c>
      <c r="Q141" s="18" t="s">
        <v>221</v>
      </c>
      <c r="R141" s="18" t="s">
        <v>934</v>
      </c>
      <c r="S141" s="18" t="s">
        <v>256</v>
      </c>
      <c r="T141" s="18" t="s">
        <v>56</v>
      </c>
      <c r="U141" s="18" t="s">
        <v>574</v>
      </c>
      <c r="V141" s="18" t="s">
        <v>574</v>
      </c>
      <c r="W141" s="20" t="s">
        <v>1260</v>
      </c>
      <c r="X141" s="17" t="s">
        <v>54</v>
      </c>
      <c r="Y141" s="17"/>
      <c r="Z141" s="17"/>
      <c r="AA141" s="17"/>
      <c r="AB141" s="17"/>
      <c r="AC141" s="17"/>
      <c r="AD141" s="17">
        <v>0.6</v>
      </c>
      <c r="AE141" s="17"/>
      <c r="AF141" s="17"/>
      <c r="AG141" s="17"/>
      <c r="AH141" s="17"/>
      <c r="AI141" s="17"/>
      <c r="AJ141" s="17">
        <v>30.7</v>
      </c>
      <c r="AK141" s="17">
        <v>18.399999999999999</v>
      </c>
      <c r="AL141" s="17"/>
      <c r="AM141" s="17"/>
      <c r="AN141" s="23">
        <v>18.399999999999999</v>
      </c>
      <c r="AO141" s="17">
        <v>2023</v>
      </c>
      <c r="AP141" s="17" t="s">
        <v>76</v>
      </c>
      <c r="AQ141" s="18" t="s">
        <v>74</v>
      </c>
      <c r="AR141" s="18" t="s">
        <v>257</v>
      </c>
      <c r="AS141" s="18" t="s">
        <v>68</v>
      </c>
      <c r="AT141" s="17" t="s">
        <v>689</v>
      </c>
      <c r="AU141" s="18" t="s">
        <v>1224</v>
      </c>
      <c r="AV141" s="18" t="s">
        <v>257</v>
      </c>
      <c r="AW141" s="27" t="s">
        <v>130</v>
      </c>
    </row>
    <row r="142" spans="1:49" ht="316.8" x14ac:dyDescent="0.3">
      <c r="A142" s="17">
        <f t="shared" si="2"/>
        <v>137</v>
      </c>
      <c r="B142" s="18" t="s">
        <v>49</v>
      </c>
      <c r="C142" s="18" t="s">
        <v>50</v>
      </c>
      <c r="D142" s="72" t="s">
        <v>51</v>
      </c>
      <c r="E142" s="18" t="s">
        <v>755</v>
      </c>
      <c r="F142" s="73" t="s">
        <v>864</v>
      </c>
      <c r="G142" s="20" t="s">
        <v>1228</v>
      </c>
      <c r="H142" s="20" t="s">
        <v>1055</v>
      </c>
      <c r="I142" s="18" t="s">
        <v>243</v>
      </c>
      <c r="J142" s="18" t="s">
        <v>55</v>
      </c>
      <c r="K142" s="18" t="s">
        <v>52</v>
      </c>
      <c r="L142" s="21">
        <v>5.5</v>
      </c>
      <c r="M142" s="18" t="s">
        <v>882</v>
      </c>
      <c r="N142" s="18" t="s">
        <v>881</v>
      </c>
      <c r="O142" s="18" t="s">
        <v>59</v>
      </c>
      <c r="P142" s="17" t="s">
        <v>220</v>
      </c>
      <c r="Q142" s="18" t="s">
        <v>244</v>
      </c>
      <c r="R142" s="18" t="s">
        <v>1229</v>
      </c>
      <c r="S142" s="18" t="s">
        <v>245</v>
      </c>
      <c r="T142" s="18" t="s">
        <v>1230</v>
      </c>
      <c r="U142" s="18" t="s">
        <v>574</v>
      </c>
      <c r="V142" s="18" t="s">
        <v>574</v>
      </c>
      <c r="W142" s="17"/>
      <c r="X142" s="17"/>
      <c r="Y142" s="17"/>
      <c r="Z142" s="17"/>
      <c r="AA142" s="17"/>
      <c r="AB142" s="17"/>
      <c r="AC142" s="17"/>
      <c r="AD142" s="17">
        <v>1.4</v>
      </c>
      <c r="AE142" s="19"/>
      <c r="AF142" s="17"/>
      <c r="AG142" s="17"/>
      <c r="AH142" s="17"/>
      <c r="AI142" s="17"/>
      <c r="AJ142" s="17">
        <v>31.43</v>
      </c>
      <c r="AK142" s="17">
        <v>44</v>
      </c>
      <c r="AL142" s="17"/>
      <c r="AM142" s="17"/>
      <c r="AN142" s="23">
        <v>44</v>
      </c>
      <c r="AO142" s="17">
        <v>2023</v>
      </c>
      <c r="AP142" s="17" t="s">
        <v>76</v>
      </c>
      <c r="AQ142" s="18" t="s">
        <v>74</v>
      </c>
      <c r="AR142" s="18" t="s">
        <v>246</v>
      </c>
      <c r="AS142" s="18" t="s">
        <v>62</v>
      </c>
      <c r="AT142" s="17" t="s">
        <v>689</v>
      </c>
      <c r="AU142" s="18" t="s">
        <v>247</v>
      </c>
      <c r="AV142" s="18" t="s">
        <v>246</v>
      </c>
      <c r="AW142" s="27" t="s">
        <v>130</v>
      </c>
    </row>
    <row r="143" spans="1:49" ht="331.2" x14ac:dyDescent="0.3">
      <c r="A143" s="17">
        <f t="shared" si="2"/>
        <v>138</v>
      </c>
      <c r="B143" s="18" t="s">
        <v>49</v>
      </c>
      <c r="C143" s="19"/>
      <c r="D143" s="72" t="s">
        <v>51</v>
      </c>
      <c r="E143" s="18" t="s">
        <v>755</v>
      </c>
      <c r="F143" s="73" t="s">
        <v>865</v>
      </c>
      <c r="G143" s="22" t="s">
        <v>1231</v>
      </c>
      <c r="H143" s="24" t="s">
        <v>1056</v>
      </c>
      <c r="I143" s="18" t="s">
        <v>279</v>
      </c>
      <c r="J143" s="18" t="s">
        <v>52</v>
      </c>
      <c r="K143" s="18" t="s">
        <v>52</v>
      </c>
      <c r="L143" s="21">
        <v>3.7</v>
      </c>
      <c r="M143" s="18" t="s">
        <v>882</v>
      </c>
      <c r="N143" s="18" t="s">
        <v>881</v>
      </c>
      <c r="O143" s="18" t="s">
        <v>59</v>
      </c>
      <c r="P143" s="17" t="s">
        <v>280</v>
      </c>
      <c r="Q143" s="18" t="s">
        <v>281</v>
      </c>
      <c r="R143" s="18" t="s">
        <v>1232</v>
      </c>
      <c r="S143" s="18" t="s">
        <v>713</v>
      </c>
      <c r="T143" s="18" t="s">
        <v>53</v>
      </c>
      <c r="U143" s="18" t="s">
        <v>574</v>
      </c>
      <c r="V143" s="18" t="s">
        <v>574</v>
      </c>
      <c r="W143" s="19"/>
      <c r="X143" s="17" t="s">
        <v>54</v>
      </c>
      <c r="Y143" s="19"/>
      <c r="Z143" s="19"/>
      <c r="AA143" s="19"/>
      <c r="AB143" s="19"/>
      <c r="AC143" s="19"/>
      <c r="AD143" s="18">
        <v>0.93</v>
      </c>
      <c r="AE143" s="19"/>
      <c r="AF143" s="19"/>
      <c r="AG143" s="19"/>
      <c r="AH143" s="19"/>
      <c r="AI143" s="19"/>
      <c r="AJ143" s="18">
        <v>31.82</v>
      </c>
      <c r="AK143" s="18">
        <v>29.6</v>
      </c>
      <c r="AL143" s="19"/>
      <c r="AM143" s="19"/>
      <c r="AN143" s="18">
        <v>29.6</v>
      </c>
      <c r="AO143" s="17">
        <v>2023</v>
      </c>
      <c r="AP143" s="18" t="s">
        <v>276</v>
      </c>
      <c r="AQ143" s="18" t="s">
        <v>74</v>
      </c>
      <c r="AR143" s="18" t="s">
        <v>282</v>
      </c>
      <c r="AS143" s="18" t="s">
        <v>72</v>
      </c>
      <c r="AT143" s="17" t="s">
        <v>689</v>
      </c>
      <c r="AU143" s="18" t="s">
        <v>161</v>
      </c>
      <c r="AV143" s="18" t="s">
        <v>63</v>
      </c>
      <c r="AW143" s="27" t="s">
        <v>130</v>
      </c>
    </row>
    <row r="144" spans="1:49" ht="331.2" x14ac:dyDescent="0.3">
      <c r="A144" s="17">
        <f t="shared" si="2"/>
        <v>139</v>
      </c>
      <c r="B144" s="18" t="s">
        <v>49</v>
      </c>
      <c r="C144" s="18" t="s">
        <v>50</v>
      </c>
      <c r="D144" s="72" t="s">
        <v>51</v>
      </c>
      <c r="E144" s="18" t="s">
        <v>755</v>
      </c>
      <c r="F144" s="73" t="s">
        <v>866</v>
      </c>
      <c r="G144" s="20" t="s">
        <v>1233</v>
      </c>
      <c r="H144" s="20" t="s">
        <v>1057</v>
      </c>
      <c r="I144" s="18" t="s">
        <v>82</v>
      </c>
      <c r="J144" s="18" t="s">
        <v>52</v>
      </c>
      <c r="K144" s="18" t="s">
        <v>52</v>
      </c>
      <c r="L144" s="21">
        <v>10.1</v>
      </c>
      <c r="M144" s="18" t="s">
        <v>882</v>
      </c>
      <c r="N144" s="18" t="s">
        <v>935</v>
      </c>
      <c r="O144" s="18" t="s">
        <v>59</v>
      </c>
      <c r="P144" s="18" t="s">
        <v>60</v>
      </c>
      <c r="Q144" s="18" t="s">
        <v>80</v>
      </c>
      <c r="R144" s="18" t="s">
        <v>936</v>
      </c>
      <c r="S144" s="18" t="s">
        <v>83</v>
      </c>
      <c r="T144" s="18" t="s">
        <v>53</v>
      </c>
      <c r="U144" s="18" t="s">
        <v>574</v>
      </c>
      <c r="V144" s="18" t="s">
        <v>574</v>
      </c>
      <c r="W144" s="18"/>
      <c r="X144" s="18" t="s">
        <v>54</v>
      </c>
      <c r="Y144" s="18"/>
      <c r="Z144" s="18"/>
      <c r="AA144" s="18"/>
      <c r="AB144" s="18"/>
      <c r="AC144" s="18"/>
      <c r="AD144" s="18">
        <v>2.52</v>
      </c>
      <c r="AE144" s="18"/>
      <c r="AF144" s="18"/>
      <c r="AG144" s="18"/>
      <c r="AH144" s="18"/>
      <c r="AI144" s="18"/>
      <c r="AJ144" s="18">
        <v>72.14</v>
      </c>
      <c r="AK144" s="18">
        <v>181.8</v>
      </c>
      <c r="AL144" s="18"/>
      <c r="AM144" s="18"/>
      <c r="AN144" s="21">
        <v>181.8</v>
      </c>
      <c r="AO144" s="26" t="s">
        <v>130</v>
      </c>
      <c r="AP144" s="18" t="s">
        <v>1234</v>
      </c>
      <c r="AQ144" s="18" t="s">
        <v>74</v>
      </c>
      <c r="AR144" s="18" t="s">
        <v>82</v>
      </c>
      <c r="AS144" s="18" t="s">
        <v>57</v>
      </c>
      <c r="AT144" s="17" t="s">
        <v>689</v>
      </c>
      <c r="AU144" s="18" t="s">
        <v>1235</v>
      </c>
      <c r="AV144" s="18" t="s">
        <v>143</v>
      </c>
      <c r="AW144" s="17" t="s">
        <v>130</v>
      </c>
    </row>
    <row r="145" spans="1:49" ht="302.39999999999998" x14ac:dyDescent="0.3">
      <c r="A145" s="17">
        <f t="shared" si="2"/>
        <v>140</v>
      </c>
      <c r="B145" s="18" t="s">
        <v>49</v>
      </c>
      <c r="C145" s="18" t="s">
        <v>50</v>
      </c>
      <c r="D145" s="72" t="s">
        <v>51</v>
      </c>
      <c r="E145" s="18" t="s">
        <v>755</v>
      </c>
      <c r="F145" s="73" t="s">
        <v>867</v>
      </c>
      <c r="G145" s="22" t="s">
        <v>1058</v>
      </c>
      <c r="H145" s="20" t="s">
        <v>1059</v>
      </c>
      <c r="I145" s="18" t="s">
        <v>84</v>
      </c>
      <c r="J145" s="17" t="s">
        <v>55</v>
      </c>
      <c r="K145" s="18" t="s">
        <v>52</v>
      </c>
      <c r="L145" s="23">
        <v>2.6</v>
      </c>
      <c r="M145" s="18" t="s">
        <v>882</v>
      </c>
      <c r="N145" s="18" t="s">
        <v>935</v>
      </c>
      <c r="O145" s="18" t="s">
        <v>59</v>
      </c>
      <c r="P145" s="17" t="s">
        <v>65</v>
      </c>
      <c r="Q145" s="18" t="s">
        <v>86</v>
      </c>
      <c r="R145" s="18" t="s">
        <v>936</v>
      </c>
      <c r="S145" s="18" t="s">
        <v>83</v>
      </c>
      <c r="T145" s="18" t="s">
        <v>53</v>
      </c>
      <c r="U145" s="18" t="s">
        <v>574</v>
      </c>
      <c r="V145" s="18" t="s">
        <v>574</v>
      </c>
      <c r="W145" s="17"/>
      <c r="X145" s="17" t="s">
        <v>54</v>
      </c>
      <c r="Y145" s="17"/>
      <c r="Z145" s="17"/>
      <c r="AA145" s="17"/>
      <c r="AB145" s="17"/>
      <c r="AC145" s="17"/>
      <c r="AD145" s="17">
        <v>0.65</v>
      </c>
      <c r="AE145" s="17"/>
      <c r="AF145" s="17"/>
      <c r="AG145" s="17"/>
      <c r="AH145" s="17"/>
      <c r="AI145" s="17"/>
      <c r="AJ145" s="17">
        <v>32</v>
      </c>
      <c r="AK145" s="17">
        <v>20.8</v>
      </c>
      <c r="AL145" s="17"/>
      <c r="AM145" s="17"/>
      <c r="AN145" s="23">
        <v>20.8</v>
      </c>
      <c r="AO145" s="26" t="s">
        <v>130</v>
      </c>
      <c r="AP145" s="18" t="s">
        <v>85</v>
      </c>
      <c r="AQ145" s="18" t="s">
        <v>74</v>
      </c>
      <c r="AR145" s="18" t="s">
        <v>131</v>
      </c>
      <c r="AS145" s="17" t="s">
        <v>72</v>
      </c>
      <c r="AT145" s="17" t="s">
        <v>689</v>
      </c>
      <c r="AU145" s="18" t="s">
        <v>132</v>
      </c>
      <c r="AV145" s="18" t="s">
        <v>131</v>
      </c>
      <c r="AW145" s="17" t="s">
        <v>130</v>
      </c>
    </row>
    <row r="146" spans="1:49" ht="316.8" x14ac:dyDescent="0.3">
      <c r="A146" s="17">
        <f t="shared" si="2"/>
        <v>141</v>
      </c>
      <c r="B146" s="18" t="s">
        <v>49</v>
      </c>
      <c r="C146" s="18" t="s">
        <v>50</v>
      </c>
      <c r="D146" s="72" t="s">
        <v>51</v>
      </c>
      <c r="E146" s="18" t="s">
        <v>755</v>
      </c>
      <c r="F146" s="73" t="s">
        <v>868</v>
      </c>
      <c r="G146" s="20" t="s">
        <v>1236</v>
      </c>
      <c r="H146" s="20" t="s">
        <v>1060</v>
      </c>
      <c r="I146" s="18" t="s">
        <v>97</v>
      </c>
      <c r="J146" s="17" t="s">
        <v>52</v>
      </c>
      <c r="K146" s="18" t="s">
        <v>52</v>
      </c>
      <c r="L146" s="23">
        <v>4.4000000000000004</v>
      </c>
      <c r="M146" s="18" t="s">
        <v>882</v>
      </c>
      <c r="N146" s="18" t="s">
        <v>935</v>
      </c>
      <c r="O146" s="18" t="s">
        <v>89</v>
      </c>
      <c r="P146" s="17" t="s">
        <v>60</v>
      </c>
      <c r="Q146" s="17" t="s">
        <v>98</v>
      </c>
      <c r="R146" s="18" t="s">
        <v>936</v>
      </c>
      <c r="S146" s="17" t="s">
        <v>83</v>
      </c>
      <c r="T146" s="18" t="s">
        <v>53</v>
      </c>
      <c r="U146" s="18" t="s">
        <v>574</v>
      </c>
      <c r="V146" s="18" t="s">
        <v>574</v>
      </c>
      <c r="W146" s="17"/>
      <c r="X146" s="17" t="s">
        <v>54</v>
      </c>
      <c r="Y146" s="17"/>
      <c r="Z146" s="17"/>
      <c r="AA146" s="17"/>
      <c r="AB146" s="17"/>
      <c r="AC146" s="17"/>
      <c r="AD146" s="17">
        <v>1.1000000000000001</v>
      </c>
      <c r="AE146" s="17"/>
      <c r="AF146" s="17"/>
      <c r="AG146" s="17"/>
      <c r="AH146" s="17"/>
      <c r="AI146" s="17"/>
      <c r="AJ146" s="17">
        <v>32</v>
      </c>
      <c r="AK146" s="17">
        <v>35.200000000000003</v>
      </c>
      <c r="AL146" s="17"/>
      <c r="AM146" s="17"/>
      <c r="AN146" s="23">
        <v>35.200000000000003</v>
      </c>
      <c r="AO146" s="26" t="s">
        <v>130</v>
      </c>
      <c r="AP146" s="18" t="s">
        <v>99</v>
      </c>
      <c r="AQ146" s="18" t="s">
        <v>74</v>
      </c>
      <c r="AR146" s="18" t="s">
        <v>138</v>
      </c>
      <c r="AS146" s="17" t="s">
        <v>72</v>
      </c>
      <c r="AT146" s="17" t="s">
        <v>689</v>
      </c>
      <c r="AU146" s="18" t="s">
        <v>132</v>
      </c>
      <c r="AV146" s="18" t="s">
        <v>959</v>
      </c>
      <c r="AW146" s="17" t="s">
        <v>130</v>
      </c>
    </row>
    <row r="147" spans="1:49" ht="316.8" x14ac:dyDescent="0.3">
      <c r="A147" s="17">
        <f t="shared" si="2"/>
        <v>142</v>
      </c>
      <c r="B147" s="18" t="s">
        <v>49</v>
      </c>
      <c r="C147" s="18" t="s">
        <v>50</v>
      </c>
      <c r="D147" s="72" t="s">
        <v>51</v>
      </c>
      <c r="E147" s="18" t="s">
        <v>755</v>
      </c>
      <c r="F147" s="73" t="s">
        <v>869</v>
      </c>
      <c r="G147" s="20" t="s">
        <v>111</v>
      </c>
      <c r="H147" s="20" t="s">
        <v>1061</v>
      </c>
      <c r="I147" s="18" t="s">
        <v>79</v>
      </c>
      <c r="J147" s="18" t="s">
        <v>55</v>
      </c>
      <c r="K147" s="18" t="s">
        <v>52</v>
      </c>
      <c r="L147" s="21">
        <v>2.5</v>
      </c>
      <c r="M147" s="18" t="s">
        <v>882</v>
      </c>
      <c r="N147" s="18" t="s">
        <v>935</v>
      </c>
      <c r="O147" s="18" t="s">
        <v>59</v>
      </c>
      <c r="P147" s="18" t="s">
        <v>60</v>
      </c>
      <c r="Q147" s="18" t="s">
        <v>80</v>
      </c>
      <c r="R147" s="18" t="s">
        <v>936</v>
      </c>
      <c r="S147" s="18" t="s">
        <v>83</v>
      </c>
      <c r="T147" s="18" t="s">
        <v>53</v>
      </c>
      <c r="U147" s="18" t="s">
        <v>574</v>
      </c>
      <c r="V147" s="18" t="s">
        <v>574</v>
      </c>
      <c r="W147" s="17"/>
      <c r="X147" s="18" t="s">
        <v>54</v>
      </c>
      <c r="Y147" s="17"/>
      <c r="Z147" s="17"/>
      <c r="AA147" s="17"/>
      <c r="AB147" s="17"/>
      <c r="AC147" s="17"/>
      <c r="AD147" s="17">
        <v>0.63</v>
      </c>
      <c r="AE147" s="17"/>
      <c r="AF147" s="17"/>
      <c r="AG147" s="17"/>
      <c r="AH147" s="17"/>
      <c r="AI147" s="17"/>
      <c r="AJ147" s="17">
        <v>31.7</v>
      </c>
      <c r="AK147" s="17">
        <v>20</v>
      </c>
      <c r="AL147" s="17"/>
      <c r="AM147" s="17"/>
      <c r="AN147" s="23">
        <v>20</v>
      </c>
      <c r="AO147" s="26" t="s">
        <v>130</v>
      </c>
      <c r="AP147" s="18" t="s">
        <v>112</v>
      </c>
      <c r="AQ147" s="18" t="s">
        <v>74</v>
      </c>
      <c r="AR147" s="18" t="s">
        <v>143</v>
      </c>
      <c r="AS147" s="18" t="s">
        <v>113</v>
      </c>
      <c r="AT147" s="17" t="s">
        <v>689</v>
      </c>
      <c r="AU147" s="18" t="s">
        <v>132</v>
      </c>
      <c r="AV147" s="18" t="s">
        <v>143</v>
      </c>
      <c r="AW147" s="17" t="s">
        <v>130</v>
      </c>
    </row>
    <row r="148" spans="1:49" ht="316.8" x14ac:dyDescent="0.3">
      <c r="A148" s="17">
        <f t="shared" si="2"/>
        <v>143</v>
      </c>
      <c r="B148" s="18" t="s">
        <v>49</v>
      </c>
      <c r="C148" s="18" t="s">
        <v>50</v>
      </c>
      <c r="D148" s="72" t="s">
        <v>51</v>
      </c>
      <c r="E148" s="18" t="s">
        <v>755</v>
      </c>
      <c r="F148" s="73" t="s">
        <v>870</v>
      </c>
      <c r="G148" s="20" t="s">
        <v>111</v>
      </c>
      <c r="H148" s="20" t="s">
        <v>1062</v>
      </c>
      <c r="I148" s="18" t="s">
        <v>79</v>
      </c>
      <c r="J148" s="18" t="s">
        <v>55</v>
      </c>
      <c r="K148" s="18" t="s">
        <v>52</v>
      </c>
      <c r="L148" s="18">
        <v>3.4</v>
      </c>
      <c r="M148" s="18" t="s">
        <v>882</v>
      </c>
      <c r="N148" s="18" t="s">
        <v>935</v>
      </c>
      <c r="O148" s="18" t="s">
        <v>59</v>
      </c>
      <c r="P148" s="17" t="s">
        <v>60</v>
      </c>
      <c r="Q148" s="18" t="s">
        <v>80</v>
      </c>
      <c r="R148" s="18" t="s">
        <v>936</v>
      </c>
      <c r="S148" s="18" t="s">
        <v>83</v>
      </c>
      <c r="T148" s="18" t="s">
        <v>53</v>
      </c>
      <c r="U148" s="18" t="s">
        <v>574</v>
      </c>
      <c r="V148" s="18" t="s">
        <v>574</v>
      </c>
      <c r="W148" s="17"/>
      <c r="X148" s="18" t="s">
        <v>54</v>
      </c>
      <c r="Y148" s="17"/>
      <c r="Z148" s="17"/>
      <c r="AA148" s="17"/>
      <c r="AB148" s="17"/>
      <c r="AC148" s="17"/>
      <c r="AD148" s="17">
        <v>0.85</v>
      </c>
      <c r="AE148" s="17"/>
      <c r="AF148" s="17"/>
      <c r="AG148" s="17"/>
      <c r="AH148" s="17"/>
      <c r="AI148" s="17"/>
      <c r="AJ148" s="17">
        <v>32</v>
      </c>
      <c r="AK148" s="17">
        <v>27.2</v>
      </c>
      <c r="AL148" s="17"/>
      <c r="AM148" s="17"/>
      <c r="AN148" s="23">
        <v>27.2</v>
      </c>
      <c r="AO148" s="26" t="s">
        <v>130</v>
      </c>
      <c r="AP148" s="18" t="s">
        <v>112</v>
      </c>
      <c r="AQ148" s="18" t="s">
        <v>74</v>
      </c>
      <c r="AR148" s="18" t="s">
        <v>144</v>
      </c>
      <c r="AS148" s="18" t="s">
        <v>113</v>
      </c>
      <c r="AT148" s="17" t="s">
        <v>689</v>
      </c>
      <c r="AU148" s="18" t="s">
        <v>132</v>
      </c>
      <c r="AV148" s="18" t="s">
        <v>143</v>
      </c>
      <c r="AW148" s="17" t="s">
        <v>130</v>
      </c>
    </row>
    <row r="149" spans="1:49" ht="316.8" x14ac:dyDescent="0.3">
      <c r="A149" s="17">
        <f t="shared" si="2"/>
        <v>144</v>
      </c>
      <c r="B149" s="18" t="s">
        <v>49</v>
      </c>
      <c r="C149" s="18" t="s">
        <v>50</v>
      </c>
      <c r="D149" s="72" t="s">
        <v>51</v>
      </c>
      <c r="E149" s="18" t="s">
        <v>755</v>
      </c>
      <c r="F149" s="73" t="s">
        <v>965</v>
      </c>
      <c r="G149" s="20" t="s">
        <v>111</v>
      </c>
      <c r="H149" s="20" t="s">
        <v>1063</v>
      </c>
      <c r="I149" s="18" t="s">
        <v>79</v>
      </c>
      <c r="J149" s="18" t="s">
        <v>55</v>
      </c>
      <c r="K149" s="18" t="s">
        <v>52</v>
      </c>
      <c r="L149" s="21">
        <v>2.4</v>
      </c>
      <c r="M149" s="18" t="s">
        <v>882</v>
      </c>
      <c r="N149" s="18" t="s">
        <v>935</v>
      </c>
      <c r="O149" s="18" t="s">
        <v>59</v>
      </c>
      <c r="P149" s="17" t="s">
        <v>60</v>
      </c>
      <c r="Q149" s="18" t="s">
        <v>80</v>
      </c>
      <c r="R149" s="18" t="s">
        <v>936</v>
      </c>
      <c r="S149" s="18" t="s">
        <v>83</v>
      </c>
      <c r="T149" s="18" t="s">
        <v>53</v>
      </c>
      <c r="U149" s="18" t="s">
        <v>574</v>
      </c>
      <c r="V149" s="18" t="s">
        <v>574</v>
      </c>
      <c r="W149" s="17"/>
      <c r="X149" s="17" t="s">
        <v>54</v>
      </c>
      <c r="Y149" s="17"/>
      <c r="Z149" s="17"/>
      <c r="AA149" s="17"/>
      <c r="AB149" s="17"/>
      <c r="AC149" s="17"/>
      <c r="AD149" s="17">
        <v>0.6</v>
      </c>
      <c r="AE149" s="17"/>
      <c r="AF149" s="17"/>
      <c r="AG149" s="17"/>
      <c r="AH149" s="17"/>
      <c r="AI149" s="17"/>
      <c r="AJ149" s="17">
        <v>32</v>
      </c>
      <c r="AK149" s="17">
        <v>19.2</v>
      </c>
      <c r="AL149" s="17"/>
      <c r="AM149" s="17"/>
      <c r="AN149" s="23">
        <v>19.2</v>
      </c>
      <c r="AO149" s="26" t="s">
        <v>130</v>
      </c>
      <c r="AP149" s="18" t="s">
        <v>112</v>
      </c>
      <c r="AQ149" s="18" t="s">
        <v>74</v>
      </c>
      <c r="AR149" s="18" t="s">
        <v>143</v>
      </c>
      <c r="AS149" s="18" t="s">
        <v>113</v>
      </c>
      <c r="AT149" s="17" t="s">
        <v>689</v>
      </c>
      <c r="AU149" s="18" t="s">
        <v>132</v>
      </c>
      <c r="AV149" s="18" t="s">
        <v>143</v>
      </c>
      <c r="AW149" s="17" t="s">
        <v>130</v>
      </c>
    </row>
    <row r="150" spans="1:49" ht="302.39999999999998" x14ac:dyDescent="0.3">
      <c r="A150" s="17">
        <f t="shared" si="2"/>
        <v>145</v>
      </c>
      <c r="B150" s="18" t="s">
        <v>49</v>
      </c>
      <c r="C150" s="18" t="s">
        <v>50</v>
      </c>
      <c r="D150" s="72" t="s">
        <v>51</v>
      </c>
      <c r="E150" s="18" t="s">
        <v>755</v>
      </c>
      <c r="F150" s="73" t="s">
        <v>871</v>
      </c>
      <c r="G150" s="22" t="s">
        <v>1058</v>
      </c>
      <c r="H150" s="20" t="s">
        <v>1064</v>
      </c>
      <c r="I150" s="18" t="s">
        <v>84</v>
      </c>
      <c r="J150" s="17" t="s">
        <v>55</v>
      </c>
      <c r="K150" s="18" t="s">
        <v>52</v>
      </c>
      <c r="L150" s="23">
        <v>7.7</v>
      </c>
      <c r="M150" s="18" t="s">
        <v>882</v>
      </c>
      <c r="N150" s="18" t="s">
        <v>935</v>
      </c>
      <c r="O150" s="18" t="s">
        <v>59</v>
      </c>
      <c r="P150" s="17" t="s">
        <v>65</v>
      </c>
      <c r="Q150" s="18" t="s">
        <v>86</v>
      </c>
      <c r="R150" s="18" t="s">
        <v>936</v>
      </c>
      <c r="S150" s="18" t="s">
        <v>83</v>
      </c>
      <c r="T150" s="18" t="s">
        <v>53</v>
      </c>
      <c r="U150" s="18" t="s">
        <v>574</v>
      </c>
      <c r="V150" s="18" t="s">
        <v>574</v>
      </c>
      <c r="W150" s="17"/>
      <c r="X150" s="17" t="s">
        <v>54</v>
      </c>
      <c r="Y150" s="17"/>
      <c r="Z150" s="17"/>
      <c r="AA150" s="17"/>
      <c r="AB150" s="17"/>
      <c r="AC150" s="17"/>
      <c r="AD150" s="17">
        <v>1.93</v>
      </c>
      <c r="AE150" s="17"/>
      <c r="AF150" s="17"/>
      <c r="AG150" s="17"/>
      <c r="AH150" s="17"/>
      <c r="AI150" s="17"/>
      <c r="AJ150" s="17">
        <v>31.92</v>
      </c>
      <c r="AK150" s="17">
        <v>61.6</v>
      </c>
      <c r="AL150" s="17"/>
      <c r="AM150" s="17"/>
      <c r="AN150" s="23">
        <v>61.6</v>
      </c>
      <c r="AO150" s="26" t="s">
        <v>130</v>
      </c>
      <c r="AP150" s="18" t="s">
        <v>85</v>
      </c>
      <c r="AQ150" s="18" t="s">
        <v>74</v>
      </c>
      <c r="AR150" s="18" t="s">
        <v>131</v>
      </c>
      <c r="AS150" s="17" t="s">
        <v>72</v>
      </c>
      <c r="AT150" s="17" t="s">
        <v>689</v>
      </c>
      <c r="AU150" s="18" t="s">
        <v>132</v>
      </c>
      <c r="AV150" s="18" t="s">
        <v>131</v>
      </c>
      <c r="AW150" s="17" t="s">
        <v>130</v>
      </c>
    </row>
    <row r="151" spans="1:49" ht="302.39999999999998" x14ac:dyDescent="0.3">
      <c r="A151" s="17">
        <f t="shared" si="2"/>
        <v>146</v>
      </c>
      <c r="B151" s="18" t="s">
        <v>49</v>
      </c>
      <c r="C151" s="18" t="s">
        <v>50</v>
      </c>
      <c r="D151" s="72" t="s">
        <v>51</v>
      </c>
      <c r="E151" s="18" t="s">
        <v>755</v>
      </c>
      <c r="F151" s="73" t="s">
        <v>872</v>
      </c>
      <c r="G151" s="22" t="s">
        <v>1058</v>
      </c>
      <c r="H151" s="20" t="s">
        <v>1065</v>
      </c>
      <c r="I151" s="18" t="s">
        <v>84</v>
      </c>
      <c r="J151" s="17" t="s">
        <v>55</v>
      </c>
      <c r="K151" s="18" t="s">
        <v>52</v>
      </c>
      <c r="L151" s="23">
        <v>3.7</v>
      </c>
      <c r="M151" s="18" t="s">
        <v>882</v>
      </c>
      <c r="N151" s="18" t="s">
        <v>935</v>
      </c>
      <c r="O151" s="18" t="s">
        <v>59</v>
      </c>
      <c r="P151" s="17" t="s">
        <v>65</v>
      </c>
      <c r="Q151" s="18" t="s">
        <v>86</v>
      </c>
      <c r="R151" s="18" t="s">
        <v>936</v>
      </c>
      <c r="S151" s="18" t="s">
        <v>83</v>
      </c>
      <c r="T151" s="18" t="s">
        <v>53</v>
      </c>
      <c r="U151" s="18" t="s">
        <v>574</v>
      </c>
      <c r="V151" s="18" t="s">
        <v>574</v>
      </c>
      <c r="W151" s="17"/>
      <c r="X151" s="17" t="s">
        <v>54</v>
      </c>
      <c r="Y151" s="17"/>
      <c r="Z151" s="17"/>
      <c r="AA151" s="17"/>
      <c r="AB151" s="17"/>
      <c r="AC151" s="17"/>
      <c r="AD151" s="17">
        <v>0.93</v>
      </c>
      <c r="AE151" s="17"/>
      <c r="AF151" s="17"/>
      <c r="AG151" s="17"/>
      <c r="AH151" s="17"/>
      <c r="AI151" s="17"/>
      <c r="AJ151" s="17">
        <v>31.83</v>
      </c>
      <c r="AK151" s="17">
        <v>29.6</v>
      </c>
      <c r="AL151" s="17"/>
      <c r="AM151" s="17"/>
      <c r="AN151" s="23">
        <v>29.6</v>
      </c>
      <c r="AO151" s="26" t="s">
        <v>130</v>
      </c>
      <c r="AP151" s="18" t="s">
        <v>85</v>
      </c>
      <c r="AQ151" s="18" t="s">
        <v>74</v>
      </c>
      <c r="AR151" s="18" t="s">
        <v>131</v>
      </c>
      <c r="AS151" s="17" t="s">
        <v>72</v>
      </c>
      <c r="AT151" s="17" t="s">
        <v>689</v>
      </c>
      <c r="AU151" s="18" t="s">
        <v>132</v>
      </c>
      <c r="AV151" s="18" t="s">
        <v>131</v>
      </c>
      <c r="AW151" s="17" t="s">
        <v>130</v>
      </c>
    </row>
    <row r="152" spans="1:49" ht="331.2" x14ac:dyDescent="0.3">
      <c r="A152" s="17">
        <f t="shared" si="2"/>
        <v>147</v>
      </c>
      <c r="B152" s="18" t="s">
        <v>49</v>
      </c>
      <c r="C152" s="18" t="s">
        <v>50</v>
      </c>
      <c r="D152" s="72" t="s">
        <v>51</v>
      </c>
      <c r="E152" s="18" t="s">
        <v>755</v>
      </c>
      <c r="F152" s="73" t="s">
        <v>873</v>
      </c>
      <c r="G152" s="20" t="s">
        <v>1237</v>
      </c>
      <c r="H152" s="20" t="s">
        <v>1066</v>
      </c>
      <c r="I152" s="18" t="s">
        <v>70</v>
      </c>
      <c r="J152" s="17" t="s">
        <v>52</v>
      </c>
      <c r="K152" s="18" t="s">
        <v>52</v>
      </c>
      <c r="L152" s="23">
        <v>2.1</v>
      </c>
      <c r="M152" s="18" t="s">
        <v>882</v>
      </c>
      <c r="N152" s="18" t="s">
        <v>935</v>
      </c>
      <c r="O152" s="18" t="s">
        <v>89</v>
      </c>
      <c r="P152" s="18" t="s">
        <v>60</v>
      </c>
      <c r="Q152" s="18" t="s">
        <v>937</v>
      </c>
      <c r="R152" s="18" t="s">
        <v>936</v>
      </c>
      <c r="S152" s="17" t="s">
        <v>94</v>
      </c>
      <c r="T152" s="17" t="s">
        <v>81</v>
      </c>
      <c r="U152" s="18" t="s">
        <v>574</v>
      </c>
      <c r="V152" s="18" t="s">
        <v>574</v>
      </c>
      <c r="W152" s="18"/>
      <c r="X152" s="17" t="s">
        <v>54</v>
      </c>
      <c r="Y152" s="17"/>
      <c r="Z152" s="17"/>
      <c r="AA152" s="17"/>
      <c r="AB152" s="17"/>
      <c r="AC152" s="17"/>
      <c r="AD152" s="17">
        <v>0.53</v>
      </c>
      <c r="AE152" s="17"/>
      <c r="AF152" s="17"/>
      <c r="AG152" s="17"/>
      <c r="AH152" s="17"/>
      <c r="AI152" s="17"/>
      <c r="AJ152" s="17">
        <v>31.7</v>
      </c>
      <c r="AK152" s="17">
        <v>16.8</v>
      </c>
      <c r="AL152" s="17"/>
      <c r="AM152" s="17"/>
      <c r="AN152" s="23">
        <v>16.8</v>
      </c>
      <c r="AO152" s="26" t="s">
        <v>130</v>
      </c>
      <c r="AP152" s="18" t="s">
        <v>1067</v>
      </c>
      <c r="AQ152" s="18" t="s">
        <v>74</v>
      </c>
      <c r="AR152" s="18" t="s">
        <v>135</v>
      </c>
      <c r="AS152" s="17" t="s">
        <v>78</v>
      </c>
      <c r="AT152" s="17" t="s">
        <v>689</v>
      </c>
      <c r="AU152" s="18" t="s">
        <v>132</v>
      </c>
      <c r="AV152" s="18" t="s">
        <v>135</v>
      </c>
      <c r="AW152" s="17" t="s">
        <v>130</v>
      </c>
    </row>
    <row r="153" spans="1:49" ht="216.75" customHeight="1" x14ac:dyDescent="0.3">
      <c r="A153" s="17">
        <f t="shared" si="2"/>
        <v>148</v>
      </c>
      <c r="B153" s="18" t="s">
        <v>49</v>
      </c>
      <c r="C153" s="18" t="s">
        <v>50</v>
      </c>
      <c r="D153" s="72" t="s">
        <v>51</v>
      </c>
      <c r="E153" s="18" t="s">
        <v>755</v>
      </c>
      <c r="F153" s="73" t="s">
        <v>1068</v>
      </c>
      <c r="G153" s="20" t="s">
        <v>91</v>
      </c>
      <c r="H153" s="20" t="s">
        <v>1069</v>
      </c>
      <c r="I153" s="18" t="s">
        <v>92</v>
      </c>
      <c r="J153" s="17" t="s">
        <v>52</v>
      </c>
      <c r="K153" s="18" t="s">
        <v>52</v>
      </c>
      <c r="L153" s="23">
        <v>9.8000000000000007</v>
      </c>
      <c r="M153" s="18" t="s">
        <v>882</v>
      </c>
      <c r="N153" s="18" t="s">
        <v>935</v>
      </c>
      <c r="O153" s="18" t="s">
        <v>59</v>
      </c>
      <c r="P153" s="17" t="s">
        <v>60</v>
      </c>
      <c r="Q153" s="17" t="s">
        <v>93</v>
      </c>
      <c r="R153" s="18" t="s">
        <v>936</v>
      </c>
      <c r="S153" s="18" t="s">
        <v>1006</v>
      </c>
      <c r="T153" s="18" t="s">
        <v>53</v>
      </c>
      <c r="U153" s="18" t="s">
        <v>574</v>
      </c>
      <c r="V153" s="18" t="s">
        <v>574</v>
      </c>
      <c r="W153" s="17"/>
      <c r="X153" s="17" t="s">
        <v>54</v>
      </c>
      <c r="Y153" s="17"/>
      <c r="Z153" s="17"/>
      <c r="AA153" s="17"/>
      <c r="AB153" s="17"/>
      <c r="AC153" s="17"/>
      <c r="AD153" s="17">
        <v>2.5</v>
      </c>
      <c r="AE153" s="17"/>
      <c r="AF153" s="17"/>
      <c r="AG153" s="17"/>
      <c r="AH153" s="17"/>
      <c r="AI153" s="17"/>
      <c r="AJ153" s="17">
        <v>31.36</v>
      </c>
      <c r="AK153" s="17">
        <v>78.400000000000006</v>
      </c>
      <c r="AL153" s="17"/>
      <c r="AM153" s="17"/>
      <c r="AN153" s="23">
        <v>78.400000000000006</v>
      </c>
      <c r="AO153" s="26" t="s">
        <v>130</v>
      </c>
      <c r="AP153" s="18" t="s">
        <v>96</v>
      </c>
      <c r="AQ153" s="18" t="s">
        <v>74</v>
      </c>
      <c r="AR153" s="18" t="s">
        <v>136</v>
      </c>
      <c r="AS153" s="17" t="s">
        <v>57</v>
      </c>
      <c r="AT153" s="17" t="s">
        <v>689</v>
      </c>
      <c r="AU153" s="18" t="s">
        <v>137</v>
      </c>
      <c r="AV153" s="18" t="s">
        <v>136</v>
      </c>
      <c r="AW153" s="17" t="s">
        <v>130</v>
      </c>
    </row>
    <row r="154" spans="1:49" ht="316.8" x14ac:dyDescent="0.3">
      <c r="A154" s="17">
        <f t="shared" si="2"/>
        <v>149</v>
      </c>
      <c r="B154" s="18" t="s">
        <v>49</v>
      </c>
      <c r="C154" s="18" t="s">
        <v>50</v>
      </c>
      <c r="D154" s="72" t="s">
        <v>51</v>
      </c>
      <c r="E154" s="18" t="s">
        <v>755</v>
      </c>
      <c r="F154" s="73" t="s">
        <v>874</v>
      </c>
      <c r="G154" s="20" t="s">
        <v>1238</v>
      </c>
      <c r="H154" s="20" t="s">
        <v>1070</v>
      </c>
      <c r="I154" s="18" t="s">
        <v>116</v>
      </c>
      <c r="J154" s="18" t="s">
        <v>55</v>
      </c>
      <c r="K154" s="18" t="s">
        <v>52</v>
      </c>
      <c r="L154" s="21">
        <v>3</v>
      </c>
      <c r="M154" s="18" t="s">
        <v>882</v>
      </c>
      <c r="N154" s="18" t="s">
        <v>935</v>
      </c>
      <c r="O154" s="18" t="s">
        <v>59</v>
      </c>
      <c r="P154" s="17" t="s">
        <v>60</v>
      </c>
      <c r="Q154" s="18" t="s">
        <v>117</v>
      </c>
      <c r="R154" s="18" t="s">
        <v>936</v>
      </c>
      <c r="S154" s="18" t="s">
        <v>94</v>
      </c>
      <c r="T154" s="18" t="s">
        <v>53</v>
      </c>
      <c r="U154" s="18" t="s">
        <v>574</v>
      </c>
      <c r="V154" s="18" t="s">
        <v>574</v>
      </c>
      <c r="W154" s="17"/>
      <c r="X154" s="17" t="s">
        <v>54</v>
      </c>
      <c r="Y154" s="17"/>
      <c r="Z154" s="17"/>
      <c r="AA154" s="17"/>
      <c r="AB154" s="17"/>
      <c r="AC154" s="17"/>
      <c r="AD154" s="17">
        <v>0.75</v>
      </c>
      <c r="AE154" s="17"/>
      <c r="AF154" s="17"/>
      <c r="AG154" s="17"/>
      <c r="AH154" s="17"/>
      <c r="AI154" s="17"/>
      <c r="AJ154" s="17">
        <v>32</v>
      </c>
      <c r="AK154" s="17">
        <v>24</v>
      </c>
      <c r="AL154" s="17"/>
      <c r="AM154" s="17"/>
      <c r="AN154" s="23">
        <v>24</v>
      </c>
      <c r="AO154" s="26" t="s">
        <v>130</v>
      </c>
      <c r="AP154" s="18" t="s">
        <v>76</v>
      </c>
      <c r="AQ154" s="18" t="s">
        <v>74</v>
      </c>
      <c r="AR154" s="18" t="s">
        <v>145</v>
      </c>
      <c r="AS154" s="18" t="s">
        <v>62</v>
      </c>
      <c r="AT154" s="17" t="s">
        <v>689</v>
      </c>
      <c r="AU154" s="18" t="s">
        <v>146</v>
      </c>
      <c r="AV154" s="18" t="s">
        <v>145</v>
      </c>
      <c r="AW154" s="17" t="s">
        <v>130</v>
      </c>
    </row>
    <row r="155" spans="1:49" ht="316.8" x14ac:dyDescent="0.3">
      <c r="A155" s="17">
        <f t="shared" si="2"/>
        <v>150</v>
      </c>
      <c r="B155" s="18" t="s">
        <v>49</v>
      </c>
      <c r="C155" s="18" t="s">
        <v>50</v>
      </c>
      <c r="D155" s="72" t="s">
        <v>51</v>
      </c>
      <c r="E155" s="18" t="s">
        <v>755</v>
      </c>
      <c r="F155" s="73" t="s">
        <v>875</v>
      </c>
      <c r="G155" s="20" t="s">
        <v>1239</v>
      </c>
      <c r="H155" s="20" t="s">
        <v>1071</v>
      </c>
      <c r="I155" s="18" t="s">
        <v>118</v>
      </c>
      <c r="J155" s="18" t="s">
        <v>55</v>
      </c>
      <c r="K155" s="18" t="s">
        <v>52</v>
      </c>
      <c r="L155" s="21">
        <v>5.0999999999999996</v>
      </c>
      <c r="M155" s="18" t="s">
        <v>882</v>
      </c>
      <c r="N155" s="18" t="s">
        <v>935</v>
      </c>
      <c r="O155" s="18" t="s">
        <v>59</v>
      </c>
      <c r="P155" s="17" t="s">
        <v>60</v>
      </c>
      <c r="Q155" s="18" t="s">
        <v>119</v>
      </c>
      <c r="R155" s="18" t="s">
        <v>936</v>
      </c>
      <c r="S155" s="18" t="s">
        <v>94</v>
      </c>
      <c r="T155" s="18" t="s">
        <v>120</v>
      </c>
      <c r="U155" s="18" t="s">
        <v>574</v>
      </c>
      <c r="V155" s="18" t="s">
        <v>574</v>
      </c>
      <c r="W155" s="17"/>
      <c r="X155" s="17" t="s">
        <v>54</v>
      </c>
      <c r="Y155" s="17"/>
      <c r="Z155" s="17"/>
      <c r="AA155" s="17"/>
      <c r="AB155" s="17"/>
      <c r="AC155" s="17"/>
      <c r="AD155" s="17">
        <v>1.3</v>
      </c>
      <c r="AE155" s="17"/>
      <c r="AF155" s="17"/>
      <c r="AG155" s="17"/>
      <c r="AH155" s="17"/>
      <c r="AI155" s="17"/>
      <c r="AJ155" s="17">
        <v>31.38</v>
      </c>
      <c r="AK155" s="17">
        <v>40.799999999999997</v>
      </c>
      <c r="AL155" s="17"/>
      <c r="AM155" s="17"/>
      <c r="AN155" s="23">
        <v>40.799999999999997</v>
      </c>
      <c r="AO155" s="26" t="s">
        <v>130</v>
      </c>
      <c r="AP155" s="18" t="s">
        <v>76</v>
      </c>
      <c r="AQ155" s="18" t="s">
        <v>74</v>
      </c>
      <c r="AR155" s="18" t="s">
        <v>148</v>
      </c>
      <c r="AS155" s="18" t="s">
        <v>62</v>
      </c>
      <c r="AT155" s="17" t="s">
        <v>689</v>
      </c>
      <c r="AU155" s="18" t="s">
        <v>149</v>
      </c>
      <c r="AV155" s="18" t="s">
        <v>148</v>
      </c>
      <c r="AW155" s="17" t="s">
        <v>130</v>
      </c>
    </row>
    <row r="156" spans="1:49" ht="316.8" x14ac:dyDescent="0.3">
      <c r="A156" s="17">
        <f t="shared" si="2"/>
        <v>151</v>
      </c>
      <c r="B156" s="18" t="s">
        <v>49</v>
      </c>
      <c r="C156" s="18" t="s">
        <v>50</v>
      </c>
      <c r="D156" s="72" t="s">
        <v>51</v>
      </c>
      <c r="E156" s="18" t="s">
        <v>755</v>
      </c>
      <c r="F156" s="73" t="s">
        <v>876</v>
      </c>
      <c r="G156" s="20" t="s">
        <v>1239</v>
      </c>
      <c r="H156" s="20" t="s">
        <v>1072</v>
      </c>
      <c r="I156" s="18" t="s">
        <v>118</v>
      </c>
      <c r="J156" s="18" t="s">
        <v>55</v>
      </c>
      <c r="K156" s="18" t="s">
        <v>52</v>
      </c>
      <c r="L156" s="21">
        <v>2.4</v>
      </c>
      <c r="M156" s="18" t="s">
        <v>882</v>
      </c>
      <c r="N156" s="18" t="s">
        <v>935</v>
      </c>
      <c r="O156" s="18" t="s">
        <v>59</v>
      </c>
      <c r="P156" s="17" t="s">
        <v>60</v>
      </c>
      <c r="Q156" s="18" t="s">
        <v>119</v>
      </c>
      <c r="R156" s="18" t="s">
        <v>936</v>
      </c>
      <c r="S156" s="18" t="s">
        <v>94</v>
      </c>
      <c r="T156" s="18" t="s">
        <v>120</v>
      </c>
      <c r="U156" s="18" t="s">
        <v>574</v>
      </c>
      <c r="V156" s="18" t="s">
        <v>574</v>
      </c>
      <c r="W156" s="17"/>
      <c r="X156" s="17" t="s">
        <v>54</v>
      </c>
      <c r="Y156" s="17"/>
      <c r="Z156" s="17"/>
      <c r="AA156" s="17"/>
      <c r="AB156" s="17"/>
      <c r="AC156" s="17"/>
      <c r="AD156" s="17">
        <v>0.6</v>
      </c>
      <c r="AE156" s="19"/>
      <c r="AF156" s="17"/>
      <c r="AG156" s="17"/>
      <c r="AH156" s="17"/>
      <c r="AI156" s="17"/>
      <c r="AJ156" s="17">
        <v>32</v>
      </c>
      <c r="AK156" s="17">
        <v>19.2</v>
      </c>
      <c r="AL156" s="17"/>
      <c r="AM156" s="17"/>
      <c r="AN156" s="23">
        <v>19.2</v>
      </c>
      <c r="AO156" s="26" t="s">
        <v>130</v>
      </c>
      <c r="AP156" s="17" t="s">
        <v>76</v>
      </c>
      <c r="AQ156" s="18" t="s">
        <v>74</v>
      </c>
      <c r="AR156" s="18" t="s">
        <v>148</v>
      </c>
      <c r="AS156" s="18" t="s">
        <v>62</v>
      </c>
      <c r="AT156" s="17" t="s">
        <v>689</v>
      </c>
      <c r="AU156" s="18" t="s">
        <v>150</v>
      </c>
      <c r="AV156" s="18" t="s">
        <v>148</v>
      </c>
      <c r="AW156" s="17" t="s">
        <v>130</v>
      </c>
    </row>
    <row r="157" spans="1:49" ht="316.8" x14ac:dyDescent="0.3">
      <c r="A157" s="17">
        <f t="shared" si="2"/>
        <v>152</v>
      </c>
      <c r="B157" s="18" t="s">
        <v>49</v>
      </c>
      <c r="C157" s="18" t="s">
        <v>50</v>
      </c>
      <c r="D157" s="72" t="s">
        <v>51</v>
      </c>
      <c r="E157" s="18" t="s">
        <v>755</v>
      </c>
      <c r="F157" s="73" t="s">
        <v>877</v>
      </c>
      <c r="G157" s="20" t="s">
        <v>121</v>
      </c>
      <c r="H157" s="20" t="s">
        <v>1073</v>
      </c>
      <c r="I157" s="18" t="s">
        <v>122</v>
      </c>
      <c r="J157" s="18" t="s">
        <v>55</v>
      </c>
      <c r="K157" s="18" t="s">
        <v>52</v>
      </c>
      <c r="L157" s="21">
        <v>2.9</v>
      </c>
      <c r="M157" s="18" t="s">
        <v>882</v>
      </c>
      <c r="N157" s="18" t="s">
        <v>935</v>
      </c>
      <c r="O157" s="18" t="s">
        <v>59</v>
      </c>
      <c r="P157" s="17" t="s">
        <v>60</v>
      </c>
      <c r="Q157" s="18" t="s">
        <v>123</v>
      </c>
      <c r="R157" s="18" t="s">
        <v>936</v>
      </c>
      <c r="S157" s="18" t="s">
        <v>94</v>
      </c>
      <c r="T157" s="18" t="s">
        <v>53</v>
      </c>
      <c r="U157" s="18" t="s">
        <v>574</v>
      </c>
      <c r="V157" s="18" t="s">
        <v>574</v>
      </c>
      <c r="W157" s="17"/>
      <c r="X157" s="17" t="s">
        <v>54</v>
      </c>
      <c r="Y157" s="17"/>
      <c r="Z157" s="17"/>
      <c r="AA157" s="17"/>
      <c r="AB157" s="17"/>
      <c r="AC157" s="17"/>
      <c r="AD157" s="17">
        <v>0.73</v>
      </c>
      <c r="AE157" s="17"/>
      <c r="AF157" s="17"/>
      <c r="AG157" s="17"/>
      <c r="AH157" s="17"/>
      <c r="AI157" s="17"/>
      <c r="AJ157" s="17">
        <v>31.78</v>
      </c>
      <c r="AK157" s="17">
        <v>23.2</v>
      </c>
      <c r="AL157" s="17"/>
      <c r="AM157" s="17"/>
      <c r="AN157" s="23">
        <v>23.2</v>
      </c>
      <c r="AO157" s="26" t="s">
        <v>130</v>
      </c>
      <c r="AP157" s="17" t="s">
        <v>76</v>
      </c>
      <c r="AQ157" s="18" t="s">
        <v>74</v>
      </c>
      <c r="AR157" s="18" t="s">
        <v>151</v>
      </c>
      <c r="AS157" s="18" t="s">
        <v>62</v>
      </c>
      <c r="AT157" s="17" t="s">
        <v>689</v>
      </c>
      <c r="AU157" s="18" t="s">
        <v>132</v>
      </c>
      <c r="AV157" s="18" t="s">
        <v>151</v>
      </c>
      <c r="AW157" s="17" t="s">
        <v>130</v>
      </c>
    </row>
    <row r="158" spans="1:49" ht="302.39999999999998" x14ac:dyDescent="0.3">
      <c r="A158" s="17">
        <f t="shared" si="2"/>
        <v>153</v>
      </c>
      <c r="B158" s="18" t="s">
        <v>49</v>
      </c>
      <c r="C158" s="18" t="s">
        <v>50</v>
      </c>
      <c r="D158" s="72" t="s">
        <v>51</v>
      </c>
      <c r="E158" s="18" t="s">
        <v>755</v>
      </c>
      <c r="F158" s="73" t="s">
        <v>1240</v>
      </c>
      <c r="G158" s="22" t="s">
        <v>1074</v>
      </c>
      <c r="H158" s="20" t="s">
        <v>1075</v>
      </c>
      <c r="I158" s="18" t="s">
        <v>64</v>
      </c>
      <c r="J158" s="17" t="s">
        <v>55</v>
      </c>
      <c r="K158" s="18" t="s">
        <v>52</v>
      </c>
      <c r="L158" s="23">
        <v>8.49</v>
      </c>
      <c r="M158" s="18" t="s">
        <v>882</v>
      </c>
      <c r="N158" s="18" t="s">
        <v>935</v>
      </c>
      <c r="O158" s="18" t="s">
        <v>59</v>
      </c>
      <c r="P158" s="17" t="s">
        <v>65</v>
      </c>
      <c r="Q158" s="17" t="s">
        <v>66</v>
      </c>
      <c r="R158" s="18" t="s">
        <v>938</v>
      </c>
      <c r="S158" s="18" t="s">
        <v>87</v>
      </c>
      <c r="T158" s="18" t="s">
        <v>56</v>
      </c>
      <c r="U158" s="18" t="s">
        <v>574</v>
      </c>
      <c r="V158" s="18" t="s">
        <v>574</v>
      </c>
      <c r="W158" s="17"/>
      <c r="X158" s="17" t="s">
        <v>54</v>
      </c>
      <c r="Y158" s="17"/>
      <c r="Z158" s="17"/>
      <c r="AA158" s="17"/>
      <c r="AB158" s="17"/>
      <c r="AC158" s="17"/>
      <c r="AD158" s="17">
        <v>0.63</v>
      </c>
      <c r="AE158" s="17"/>
      <c r="AF158" s="17"/>
      <c r="AG158" s="17"/>
      <c r="AH158" s="17"/>
      <c r="AI158" s="17"/>
      <c r="AJ158" s="23">
        <v>31.7</v>
      </c>
      <c r="AK158" s="17">
        <v>20</v>
      </c>
      <c r="AL158" s="17"/>
      <c r="AM158" s="17"/>
      <c r="AN158" s="23">
        <v>20</v>
      </c>
      <c r="AO158" s="26" t="s">
        <v>130</v>
      </c>
      <c r="AP158" s="18" t="s">
        <v>88</v>
      </c>
      <c r="AQ158" s="18" t="s">
        <v>74</v>
      </c>
      <c r="AR158" s="18" t="s">
        <v>134</v>
      </c>
      <c r="AS158" s="17" t="s">
        <v>57</v>
      </c>
      <c r="AT158" s="17" t="s">
        <v>689</v>
      </c>
      <c r="AU158" s="18" t="s">
        <v>133</v>
      </c>
      <c r="AV158" s="18" t="s">
        <v>226</v>
      </c>
      <c r="AW158" s="17" t="s">
        <v>130</v>
      </c>
    </row>
    <row r="159" spans="1:49" ht="316.8" x14ac:dyDescent="0.3">
      <c r="A159" s="17">
        <f t="shared" si="2"/>
        <v>154</v>
      </c>
      <c r="B159" s="18" t="s">
        <v>49</v>
      </c>
      <c r="C159" s="18" t="s">
        <v>50</v>
      </c>
      <c r="D159" s="72" t="s">
        <v>51</v>
      </c>
      <c r="E159" s="18" t="s">
        <v>755</v>
      </c>
      <c r="F159" s="73" t="s">
        <v>878</v>
      </c>
      <c r="G159" s="20" t="s">
        <v>105</v>
      </c>
      <c r="H159" s="20" t="s">
        <v>1076</v>
      </c>
      <c r="I159" s="18" t="s">
        <v>106</v>
      </c>
      <c r="J159" s="18" t="s">
        <v>55</v>
      </c>
      <c r="K159" s="18" t="s">
        <v>52</v>
      </c>
      <c r="L159" s="21">
        <v>7.8</v>
      </c>
      <c r="M159" s="18" t="s">
        <v>882</v>
      </c>
      <c r="N159" s="18" t="s">
        <v>935</v>
      </c>
      <c r="O159" s="18" t="s">
        <v>59</v>
      </c>
      <c r="P159" s="18" t="s">
        <v>60</v>
      </c>
      <c r="Q159" s="18" t="s">
        <v>107</v>
      </c>
      <c r="R159" s="18" t="s">
        <v>939</v>
      </c>
      <c r="S159" s="18" t="s">
        <v>109</v>
      </c>
      <c r="T159" s="18" t="s">
        <v>73</v>
      </c>
      <c r="U159" s="18" t="s">
        <v>574</v>
      </c>
      <c r="V159" s="18" t="s">
        <v>574</v>
      </c>
      <c r="W159" s="17"/>
      <c r="X159" s="18" t="s">
        <v>54</v>
      </c>
      <c r="Y159" s="17"/>
      <c r="Z159" s="17"/>
      <c r="AA159" s="17"/>
      <c r="AB159" s="17"/>
      <c r="AC159" s="17"/>
      <c r="AD159" s="23">
        <v>2</v>
      </c>
      <c r="AE159" s="17"/>
      <c r="AF159" s="17"/>
      <c r="AG159" s="17"/>
      <c r="AH159" s="17"/>
      <c r="AI159" s="17"/>
      <c r="AJ159" s="17">
        <v>31.2</v>
      </c>
      <c r="AK159" s="17">
        <v>62.4</v>
      </c>
      <c r="AL159" s="17"/>
      <c r="AM159" s="17"/>
      <c r="AN159" s="23">
        <v>62.4</v>
      </c>
      <c r="AO159" s="26" t="s">
        <v>130</v>
      </c>
      <c r="AP159" s="18" t="s">
        <v>110</v>
      </c>
      <c r="AQ159" s="18" t="s">
        <v>74</v>
      </c>
      <c r="AR159" s="18" t="s">
        <v>142</v>
      </c>
      <c r="AS159" s="18" t="s">
        <v>61</v>
      </c>
      <c r="AT159" s="17" t="s">
        <v>689</v>
      </c>
      <c r="AU159" s="18" t="s">
        <v>141</v>
      </c>
      <c r="AV159" s="18" t="s">
        <v>142</v>
      </c>
      <c r="AW159" s="17" t="s">
        <v>130</v>
      </c>
    </row>
    <row r="160" spans="1:49" ht="316.8" x14ac:dyDescent="0.3">
      <c r="A160" s="17">
        <f t="shared" si="2"/>
        <v>155</v>
      </c>
      <c r="B160" s="18" t="s">
        <v>49</v>
      </c>
      <c r="C160" s="18" t="s">
        <v>50</v>
      </c>
      <c r="D160" s="72" t="s">
        <v>51</v>
      </c>
      <c r="E160" s="18" t="s">
        <v>755</v>
      </c>
      <c r="F160" s="73" t="s">
        <v>879</v>
      </c>
      <c r="G160" s="20" t="s">
        <v>111</v>
      </c>
      <c r="H160" s="20" t="s">
        <v>1077</v>
      </c>
      <c r="I160" s="18" t="s">
        <v>79</v>
      </c>
      <c r="J160" s="18" t="s">
        <v>55</v>
      </c>
      <c r="K160" s="18" t="s">
        <v>52</v>
      </c>
      <c r="L160" s="21">
        <v>8.8000000000000007</v>
      </c>
      <c r="M160" s="18" t="s">
        <v>882</v>
      </c>
      <c r="N160" s="18" t="s">
        <v>935</v>
      </c>
      <c r="O160" s="18" t="s">
        <v>59</v>
      </c>
      <c r="P160" s="18" t="s">
        <v>60</v>
      </c>
      <c r="Q160" s="18" t="s">
        <v>80</v>
      </c>
      <c r="R160" s="18" t="s">
        <v>939</v>
      </c>
      <c r="S160" s="18" t="s">
        <v>109</v>
      </c>
      <c r="T160" s="18" t="s">
        <v>73</v>
      </c>
      <c r="U160" s="18" t="s">
        <v>574</v>
      </c>
      <c r="V160" s="18" t="s">
        <v>574</v>
      </c>
      <c r="W160" s="17"/>
      <c r="X160" s="18" t="s">
        <v>54</v>
      </c>
      <c r="Y160" s="17"/>
      <c r="Z160" s="17"/>
      <c r="AA160" s="17"/>
      <c r="AB160" s="17"/>
      <c r="AC160" s="17"/>
      <c r="AD160" s="17">
        <v>2.2000000000000002</v>
      </c>
      <c r="AE160" s="17"/>
      <c r="AF160" s="17"/>
      <c r="AG160" s="17"/>
      <c r="AH160" s="17"/>
      <c r="AI160" s="17"/>
      <c r="AJ160" s="17">
        <v>32</v>
      </c>
      <c r="AK160" s="17">
        <v>70.400000000000006</v>
      </c>
      <c r="AL160" s="17"/>
      <c r="AM160" s="17"/>
      <c r="AN160" s="23">
        <v>70.400000000000006</v>
      </c>
      <c r="AO160" s="26" t="s">
        <v>130</v>
      </c>
      <c r="AP160" s="18" t="s">
        <v>112</v>
      </c>
      <c r="AQ160" s="18" t="s">
        <v>74</v>
      </c>
      <c r="AR160" s="18" t="s">
        <v>143</v>
      </c>
      <c r="AS160" s="18" t="s">
        <v>113</v>
      </c>
      <c r="AT160" s="17" t="s">
        <v>689</v>
      </c>
      <c r="AU160" s="18" t="s">
        <v>114</v>
      </c>
      <c r="AV160" s="18" t="s">
        <v>143</v>
      </c>
      <c r="AW160" s="17" t="s">
        <v>130</v>
      </c>
    </row>
    <row r="161" spans="1:49" ht="336.6" customHeight="1" x14ac:dyDescent="0.3">
      <c r="A161" s="17">
        <f t="shared" si="2"/>
        <v>156</v>
      </c>
      <c r="B161" s="18" t="s">
        <v>49</v>
      </c>
      <c r="C161" s="18" t="s">
        <v>707</v>
      </c>
      <c r="D161" s="72" t="s">
        <v>51</v>
      </c>
      <c r="E161" s="18" t="s">
        <v>755</v>
      </c>
      <c r="F161" s="73" t="s">
        <v>1252</v>
      </c>
      <c r="G161" s="20" t="s">
        <v>115</v>
      </c>
      <c r="H161" s="20" t="s">
        <v>1078</v>
      </c>
      <c r="I161" s="18" t="s">
        <v>116</v>
      </c>
      <c r="J161" s="18" t="s">
        <v>55</v>
      </c>
      <c r="K161" s="18" t="s">
        <v>52</v>
      </c>
      <c r="L161" s="21">
        <v>4.4000000000000004</v>
      </c>
      <c r="M161" s="18" t="s">
        <v>882</v>
      </c>
      <c r="N161" s="18" t="s">
        <v>935</v>
      </c>
      <c r="O161" s="18" t="s">
        <v>59</v>
      </c>
      <c r="P161" s="17" t="s">
        <v>60</v>
      </c>
      <c r="Q161" s="18" t="s">
        <v>117</v>
      </c>
      <c r="R161" s="18" t="s">
        <v>939</v>
      </c>
      <c r="S161" s="18" t="s">
        <v>109</v>
      </c>
      <c r="T161" s="18" t="s">
        <v>73</v>
      </c>
      <c r="U161" s="18" t="s">
        <v>574</v>
      </c>
      <c r="V161" s="18" t="s">
        <v>574</v>
      </c>
      <c r="W161" s="17"/>
      <c r="X161" s="17" t="s">
        <v>54</v>
      </c>
      <c r="Y161" s="17"/>
      <c r="Z161" s="17"/>
      <c r="AA161" s="17"/>
      <c r="AB161" s="17"/>
      <c r="AC161" s="17"/>
      <c r="AD161" s="17">
        <v>1.1000000000000001</v>
      </c>
      <c r="AE161" s="17"/>
      <c r="AF161" s="17"/>
      <c r="AG161" s="17"/>
      <c r="AH161" s="17"/>
      <c r="AI161" s="17"/>
      <c r="AJ161" s="17">
        <v>32</v>
      </c>
      <c r="AK161" s="17">
        <v>35.200000000000003</v>
      </c>
      <c r="AL161" s="17"/>
      <c r="AM161" s="17"/>
      <c r="AN161" s="23">
        <v>35.200000000000003</v>
      </c>
      <c r="AO161" s="26" t="s">
        <v>130</v>
      </c>
      <c r="AP161" s="18" t="s">
        <v>76</v>
      </c>
      <c r="AQ161" s="18" t="s">
        <v>74</v>
      </c>
      <c r="AR161" s="18" t="s">
        <v>145</v>
      </c>
      <c r="AS161" s="18" t="s">
        <v>62</v>
      </c>
      <c r="AT161" s="17" t="s">
        <v>689</v>
      </c>
      <c r="AU161" s="18" t="s">
        <v>147</v>
      </c>
      <c r="AV161" s="18" t="s">
        <v>145</v>
      </c>
      <c r="AW161" s="17" t="s">
        <v>130</v>
      </c>
    </row>
    <row r="162" spans="1:49" ht="316.8" x14ac:dyDescent="0.3">
      <c r="A162" s="17">
        <f t="shared" si="2"/>
        <v>157</v>
      </c>
      <c r="B162" s="18" t="s">
        <v>49</v>
      </c>
      <c r="C162" s="31" t="s">
        <v>69</v>
      </c>
      <c r="D162" s="72" t="s">
        <v>51</v>
      </c>
      <c r="E162" s="18" t="s">
        <v>755</v>
      </c>
      <c r="F162" s="73" t="s">
        <v>1241</v>
      </c>
      <c r="G162" s="20" t="s">
        <v>125</v>
      </c>
      <c r="H162" s="20" t="s">
        <v>1079</v>
      </c>
      <c r="I162" s="18" t="s">
        <v>126</v>
      </c>
      <c r="J162" s="18" t="s">
        <v>52</v>
      </c>
      <c r="K162" s="18" t="s">
        <v>52</v>
      </c>
      <c r="L162" s="21">
        <v>2.7</v>
      </c>
      <c r="M162" s="18" t="s">
        <v>882</v>
      </c>
      <c r="N162" s="18" t="s">
        <v>935</v>
      </c>
      <c r="O162" s="18" t="s">
        <v>59</v>
      </c>
      <c r="P162" s="17" t="s">
        <v>60</v>
      </c>
      <c r="Q162" s="18" t="s">
        <v>128</v>
      </c>
      <c r="R162" s="18" t="s">
        <v>939</v>
      </c>
      <c r="S162" s="18" t="s">
        <v>109</v>
      </c>
      <c r="T162" s="18" t="s">
        <v>56</v>
      </c>
      <c r="U162" s="18" t="s">
        <v>574</v>
      </c>
      <c r="V162" s="18" t="s">
        <v>574</v>
      </c>
      <c r="W162" s="19"/>
      <c r="X162" s="17" t="s">
        <v>54</v>
      </c>
      <c r="Y162" s="19"/>
      <c r="Z162" s="19"/>
      <c r="AA162" s="19"/>
      <c r="AB162" s="19"/>
      <c r="AC162" s="19"/>
      <c r="AD162" s="18">
        <v>0.68</v>
      </c>
      <c r="AE162" s="19"/>
      <c r="AF162" s="19"/>
      <c r="AG162" s="19"/>
      <c r="AH162" s="19"/>
      <c r="AI162" s="19"/>
      <c r="AJ162" s="18">
        <v>31.76</v>
      </c>
      <c r="AK162" s="21">
        <v>21.6</v>
      </c>
      <c r="AL162" s="19"/>
      <c r="AM162" s="19"/>
      <c r="AN162" s="21">
        <v>21.6</v>
      </c>
      <c r="AO162" s="26" t="s">
        <v>130</v>
      </c>
      <c r="AP162" s="18" t="s">
        <v>77</v>
      </c>
      <c r="AQ162" s="18" t="s">
        <v>74</v>
      </c>
      <c r="AR162" s="18" t="s">
        <v>152</v>
      </c>
      <c r="AS162" s="18" t="s">
        <v>72</v>
      </c>
      <c r="AT162" s="17" t="s">
        <v>689</v>
      </c>
      <c r="AU162" s="18" t="s">
        <v>153</v>
      </c>
      <c r="AV162" s="18" t="s">
        <v>152</v>
      </c>
      <c r="AW162" s="26" t="s">
        <v>130</v>
      </c>
    </row>
    <row r="163" spans="1:49" ht="316.8" x14ac:dyDescent="0.3">
      <c r="A163" s="17">
        <f t="shared" si="2"/>
        <v>158</v>
      </c>
      <c r="B163" s="18" t="s">
        <v>49</v>
      </c>
      <c r="C163" s="18" t="s">
        <v>50</v>
      </c>
      <c r="D163" s="72" t="s">
        <v>51</v>
      </c>
      <c r="E163" s="18" t="s">
        <v>755</v>
      </c>
      <c r="F163" s="73" t="s">
        <v>880</v>
      </c>
      <c r="G163" s="20" t="s">
        <v>100</v>
      </c>
      <c r="H163" s="20" t="s">
        <v>1080</v>
      </c>
      <c r="I163" s="18" t="s">
        <v>101</v>
      </c>
      <c r="J163" s="18" t="s">
        <v>58</v>
      </c>
      <c r="K163" s="18" t="s">
        <v>52</v>
      </c>
      <c r="L163" s="21">
        <v>10.5</v>
      </c>
      <c r="M163" s="18" t="s">
        <v>882</v>
      </c>
      <c r="N163" s="18" t="s">
        <v>935</v>
      </c>
      <c r="O163" s="18" t="s">
        <v>59</v>
      </c>
      <c r="P163" s="18" t="s">
        <v>60</v>
      </c>
      <c r="Q163" s="18" t="s">
        <v>102</v>
      </c>
      <c r="R163" s="18" t="s">
        <v>940</v>
      </c>
      <c r="S163" s="18" t="s">
        <v>108</v>
      </c>
      <c r="T163" s="18" t="s">
        <v>73</v>
      </c>
      <c r="U163" s="18" t="s">
        <v>574</v>
      </c>
      <c r="V163" s="18" t="s">
        <v>574</v>
      </c>
      <c r="W163" s="18" t="s">
        <v>1258</v>
      </c>
      <c r="X163" s="18" t="s">
        <v>54</v>
      </c>
      <c r="Y163" s="17"/>
      <c r="Z163" s="17"/>
      <c r="AA163" s="17"/>
      <c r="AB163" s="17"/>
      <c r="AC163" s="17"/>
      <c r="AD163" s="18">
        <v>2.63</v>
      </c>
      <c r="AE163" s="17"/>
      <c r="AF163" s="17"/>
      <c r="AG163" s="17"/>
      <c r="AH163" s="17"/>
      <c r="AI163" s="17"/>
      <c r="AJ163" s="17">
        <v>71.86</v>
      </c>
      <c r="AK163" s="17">
        <v>189</v>
      </c>
      <c r="AL163" s="17"/>
      <c r="AM163" s="17"/>
      <c r="AN163" s="21">
        <v>189</v>
      </c>
      <c r="AO163" s="26" t="s">
        <v>130</v>
      </c>
      <c r="AP163" s="18" t="s">
        <v>103</v>
      </c>
      <c r="AQ163" s="18" t="s">
        <v>74</v>
      </c>
      <c r="AR163" s="18" t="s">
        <v>139</v>
      </c>
      <c r="AS163" s="18" t="s">
        <v>104</v>
      </c>
      <c r="AT163" s="17" t="s">
        <v>689</v>
      </c>
      <c r="AU163" s="18" t="s">
        <v>140</v>
      </c>
      <c r="AV163" s="18" t="s">
        <v>139</v>
      </c>
      <c r="AW163" s="17" t="s">
        <v>130</v>
      </c>
    </row>
    <row r="164" spans="1:49" ht="316.8" x14ac:dyDescent="0.3">
      <c r="A164" s="17">
        <f t="shared" si="2"/>
        <v>159</v>
      </c>
      <c r="B164" s="18" t="s">
        <v>49</v>
      </c>
      <c r="C164" s="18" t="s">
        <v>50</v>
      </c>
      <c r="D164" s="72" t="s">
        <v>51</v>
      </c>
      <c r="E164" s="18" t="s">
        <v>755</v>
      </c>
      <c r="F164" s="73" t="s">
        <v>1242</v>
      </c>
      <c r="G164" s="20" t="s">
        <v>125</v>
      </c>
      <c r="H164" s="20" t="s">
        <v>1081</v>
      </c>
      <c r="I164" s="18" t="s">
        <v>126</v>
      </c>
      <c r="J164" s="18" t="s">
        <v>55</v>
      </c>
      <c r="K164" s="18" t="s">
        <v>52</v>
      </c>
      <c r="L164" s="21" t="s">
        <v>129</v>
      </c>
      <c r="M164" s="18" t="s">
        <v>882</v>
      </c>
      <c r="N164" s="18" t="s">
        <v>935</v>
      </c>
      <c r="O164" s="18" t="s">
        <v>59</v>
      </c>
      <c r="P164" s="17" t="s">
        <v>60</v>
      </c>
      <c r="Q164" s="18" t="s">
        <v>128</v>
      </c>
      <c r="R164" s="18" t="s">
        <v>940</v>
      </c>
      <c r="S164" s="18" t="s">
        <v>674</v>
      </c>
      <c r="T164" s="18" t="s">
        <v>56</v>
      </c>
      <c r="U164" s="18" t="s">
        <v>574</v>
      </c>
      <c r="V164" s="18" t="s">
        <v>574</v>
      </c>
      <c r="W164" s="17"/>
      <c r="X164" s="17" t="s">
        <v>54</v>
      </c>
      <c r="Y164" s="17"/>
      <c r="Z164" s="17"/>
      <c r="AA164" s="17"/>
      <c r="AB164" s="17"/>
      <c r="AC164" s="17"/>
      <c r="AD164" s="17">
        <v>1.53</v>
      </c>
      <c r="AE164" s="17"/>
      <c r="AF164" s="17"/>
      <c r="AG164" s="17"/>
      <c r="AH164" s="17"/>
      <c r="AI164" s="17"/>
      <c r="AJ164" s="17">
        <v>31.89</v>
      </c>
      <c r="AK164" s="17">
        <v>48.8</v>
      </c>
      <c r="AL164" s="17"/>
      <c r="AM164" s="17"/>
      <c r="AN164" s="17">
        <v>48.8</v>
      </c>
      <c r="AO164" s="26" t="s">
        <v>130</v>
      </c>
      <c r="AP164" s="17" t="s">
        <v>76</v>
      </c>
      <c r="AQ164" s="18" t="s">
        <v>74</v>
      </c>
      <c r="AR164" s="18" t="s">
        <v>152</v>
      </c>
      <c r="AS164" s="18" t="s">
        <v>62</v>
      </c>
      <c r="AT164" s="17" t="s">
        <v>689</v>
      </c>
      <c r="AU164" s="18" t="s">
        <v>132</v>
      </c>
      <c r="AV164" s="18" t="s">
        <v>152</v>
      </c>
      <c r="AW164" s="26" t="s">
        <v>130</v>
      </c>
    </row>
    <row r="165" spans="1:49" ht="316.8" x14ac:dyDescent="0.3">
      <c r="A165" s="17">
        <f t="shared" si="2"/>
        <v>160</v>
      </c>
      <c r="B165" s="18" t="s">
        <v>49</v>
      </c>
      <c r="C165" s="18" t="s">
        <v>50</v>
      </c>
      <c r="D165" s="72" t="s">
        <v>51</v>
      </c>
      <c r="E165" s="18" t="s">
        <v>755</v>
      </c>
      <c r="F165" s="73" t="s">
        <v>1243</v>
      </c>
      <c r="G165" s="20" t="s">
        <v>125</v>
      </c>
      <c r="H165" s="20" t="s">
        <v>1082</v>
      </c>
      <c r="I165" s="18" t="s">
        <v>126</v>
      </c>
      <c r="J165" s="18" t="s">
        <v>55</v>
      </c>
      <c r="K165" s="18" t="s">
        <v>52</v>
      </c>
      <c r="L165" s="21" t="s">
        <v>127</v>
      </c>
      <c r="M165" s="18" t="s">
        <v>882</v>
      </c>
      <c r="N165" s="18" t="s">
        <v>935</v>
      </c>
      <c r="O165" s="18" t="s">
        <v>59</v>
      </c>
      <c r="P165" s="17" t="s">
        <v>60</v>
      </c>
      <c r="Q165" s="18" t="s">
        <v>128</v>
      </c>
      <c r="R165" s="18" t="s">
        <v>941</v>
      </c>
      <c r="S165" s="18" t="s">
        <v>124</v>
      </c>
      <c r="T165" s="18" t="s">
        <v>56</v>
      </c>
      <c r="U165" s="18" t="s">
        <v>574</v>
      </c>
      <c r="V165" s="18" t="s">
        <v>574</v>
      </c>
      <c r="W165" s="17"/>
      <c r="X165" s="17" t="s">
        <v>54</v>
      </c>
      <c r="Y165" s="17"/>
      <c r="Z165" s="17"/>
      <c r="AA165" s="17"/>
      <c r="AB165" s="17"/>
      <c r="AC165" s="17"/>
      <c r="AD165" s="17">
        <v>1.6</v>
      </c>
      <c r="AE165" s="17"/>
      <c r="AF165" s="17"/>
      <c r="AG165" s="17"/>
      <c r="AH165" s="17"/>
      <c r="AI165" s="17"/>
      <c r="AJ165" s="17">
        <v>31</v>
      </c>
      <c r="AK165" s="17">
        <v>49.6</v>
      </c>
      <c r="AL165" s="17"/>
      <c r="AM165" s="17"/>
      <c r="AN165" s="23">
        <v>49.6</v>
      </c>
      <c r="AO165" s="26" t="s">
        <v>130</v>
      </c>
      <c r="AP165" s="17" t="s">
        <v>76</v>
      </c>
      <c r="AQ165" s="18" t="s">
        <v>74</v>
      </c>
      <c r="AR165" s="18" t="s">
        <v>152</v>
      </c>
      <c r="AS165" s="18" t="s">
        <v>68</v>
      </c>
      <c r="AT165" s="17" t="s">
        <v>689</v>
      </c>
      <c r="AU165" s="18" t="s">
        <v>132</v>
      </c>
      <c r="AV165" s="18" t="s">
        <v>152</v>
      </c>
      <c r="AW165" s="17" t="s">
        <v>130</v>
      </c>
    </row>
    <row r="166" spans="1:49" ht="302.39999999999998" x14ac:dyDescent="0.3">
      <c r="A166" s="17">
        <f t="shared" si="2"/>
        <v>161</v>
      </c>
      <c r="B166" s="18" t="s">
        <v>49</v>
      </c>
      <c r="C166" s="18" t="s">
        <v>50</v>
      </c>
      <c r="D166" s="72" t="s">
        <v>51</v>
      </c>
      <c r="E166" s="18" t="s">
        <v>755</v>
      </c>
      <c r="F166" s="73" t="s">
        <v>1244</v>
      </c>
      <c r="G166" s="20" t="s">
        <v>90</v>
      </c>
      <c r="H166" s="20" t="s">
        <v>1083</v>
      </c>
      <c r="I166" s="18" t="s">
        <v>70</v>
      </c>
      <c r="J166" s="17" t="s">
        <v>55</v>
      </c>
      <c r="K166" s="18" t="s">
        <v>52</v>
      </c>
      <c r="L166" s="23">
        <v>2.4</v>
      </c>
      <c r="M166" s="18" t="s">
        <v>882</v>
      </c>
      <c r="N166" s="18" t="s">
        <v>935</v>
      </c>
      <c r="O166" s="18" t="s">
        <v>89</v>
      </c>
      <c r="P166" s="17" t="s">
        <v>60</v>
      </c>
      <c r="Q166" s="17" t="s">
        <v>71</v>
      </c>
      <c r="R166" s="18" t="s">
        <v>1245</v>
      </c>
      <c r="S166" s="17" t="s">
        <v>95</v>
      </c>
      <c r="T166" s="18" t="s">
        <v>53</v>
      </c>
      <c r="U166" s="18" t="s">
        <v>574</v>
      </c>
      <c r="V166" s="18" t="s">
        <v>574</v>
      </c>
      <c r="W166" s="20" t="s">
        <v>584</v>
      </c>
      <c r="X166" s="17" t="s">
        <v>54</v>
      </c>
      <c r="Y166" s="17"/>
      <c r="Z166" s="17"/>
      <c r="AA166" s="17"/>
      <c r="AB166" s="17"/>
      <c r="AC166" s="17"/>
      <c r="AD166" s="17">
        <v>0.6</v>
      </c>
      <c r="AE166" s="17"/>
      <c r="AF166" s="17"/>
      <c r="AG166" s="17"/>
      <c r="AH166" s="17"/>
      <c r="AI166" s="17"/>
      <c r="AJ166" s="17">
        <v>32</v>
      </c>
      <c r="AK166" s="17">
        <v>19.2</v>
      </c>
      <c r="AL166" s="17"/>
      <c r="AM166" s="17"/>
      <c r="AN166" s="23">
        <v>19.2</v>
      </c>
      <c r="AO166" s="26" t="s">
        <v>130</v>
      </c>
      <c r="AP166" s="18" t="s">
        <v>1067</v>
      </c>
      <c r="AQ166" s="18" t="s">
        <v>74</v>
      </c>
      <c r="AR166" s="18" t="s">
        <v>135</v>
      </c>
      <c r="AS166" s="17" t="s">
        <v>78</v>
      </c>
      <c r="AT166" s="17" t="s">
        <v>689</v>
      </c>
      <c r="AU166" s="18" t="s">
        <v>132</v>
      </c>
      <c r="AV166" s="18" t="s">
        <v>135</v>
      </c>
      <c r="AW166" s="17" t="s">
        <v>130</v>
      </c>
    </row>
    <row r="167" spans="1:49" ht="172.8" x14ac:dyDescent="0.3">
      <c r="A167" s="17">
        <f t="shared" si="2"/>
        <v>162</v>
      </c>
      <c r="B167" s="29" t="s">
        <v>1255</v>
      </c>
      <c r="C167" s="78"/>
      <c r="D167" s="79" t="s">
        <v>681</v>
      </c>
      <c r="E167" s="18" t="s">
        <v>756</v>
      </c>
      <c r="F167" s="80" t="s">
        <v>1251</v>
      </c>
      <c r="G167" s="34" t="s">
        <v>683</v>
      </c>
      <c r="H167" s="35" t="s">
        <v>684</v>
      </c>
      <c r="I167" s="29" t="s">
        <v>690</v>
      </c>
      <c r="J167" s="25" t="s">
        <v>52</v>
      </c>
      <c r="K167" s="18" t="s">
        <v>52</v>
      </c>
      <c r="L167" s="25">
        <v>0</v>
      </c>
      <c r="M167" s="18" t="s">
        <v>882</v>
      </c>
      <c r="N167" s="18" t="s">
        <v>942</v>
      </c>
      <c r="O167" s="18" t="s">
        <v>570</v>
      </c>
      <c r="P167" s="25" t="s">
        <v>691</v>
      </c>
      <c r="Q167" s="29" t="s">
        <v>692</v>
      </c>
      <c r="R167" s="25" t="s">
        <v>685</v>
      </c>
      <c r="S167" s="25" t="s">
        <v>686</v>
      </c>
      <c r="T167" s="63" t="s">
        <v>1264</v>
      </c>
      <c r="U167" s="18" t="s">
        <v>574</v>
      </c>
      <c r="V167" s="18" t="s">
        <v>574</v>
      </c>
      <c r="W167" s="62" t="s">
        <v>1261</v>
      </c>
      <c r="X167" s="25"/>
      <c r="Y167" s="25"/>
      <c r="Z167" s="25"/>
      <c r="AA167" s="25"/>
      <c r="AB167" s="25"/>
      <c r="AC167" s="36" t="s">
        <v>575</v>
      </c>
      <c r="AD167" s="25"/>
      <c r="AE167" s="25"/>
      <c r="AF167" s="25"/>
      <c r="AG167" s="25"/>
      <c r="AH167" s="25"/>
      <c r="AI167" s="25">
        <v>47</v>
      </c>
      <c r="AJ167" s="25">
        <v>5</v>
      </c>
      <c r="AK167" s="25">
        <v>235</v>
      </c>
      <c r="AL167" s="25"/>
      <c r="AM167" s="25"/>
      <c r="AN167" s="25">
        <v>235</v>
      </c>
      <c r="AO167" s="25">
        <v>2023</v>
      </c>
      <c r="AP167" s="29" t="s">
        <v>693</v>
      </c>
      <c r="AQ167" s="29" t="s">
        <v>687</v>
      </c>
      <c r="AR167" s="29" t="s">
        <v>688</v>
      </c>
      <c r="AS167" s="29" t="s">
        <v>72</v>
      </c>
      <c r="AT167" s="17"/>
      <c r="AU167" s="29" t="s">
        <v>1084</v>
      </c>
      <c r="AV167" s="29" t="s">
        <v>63</v>
      </c>
      <c r="AW167" s="29">
        <v>2023</v>
      </c>
    </row>
    <row r="168" spans="1:49" ht="129.6" x14ac:dyDescent="0.3">
      <c r="A168" s="17">
        <f t="shared" si="2"/>
        <v>163</v>
      </c>
      <c r="B168" s="29" t="s">
        <v>1255</v>
      </c>
      <c r="C168" s="25"/>
      <c r="D168" s="70" t="s">
        <v>681</v>
      </c>
      <c r="E168" s="18" t="s">
        <v>756</v>
      </c>
      <c r="F168" s="80" t="s">
        <v>1250</v>
      </c>
      <c r="G168" s="34" t="s">
        <v>683</v>
      </c>
      <c r="H168" s="35" t="s">
        <v>684</v>
      </c>
      <c r="I168" s="29" t="s">
        <v>696</v>
      </c>
      <c r="J168" s="25" t="s">
        <v>52</v>
      </c>
      <c r="K168" s="18" t="s">
        <v>52</v>
      </c>
      <c r="L168" s="25">
        <v>0</v>
      </c>
      <c r="M168" s="18" t="s">
        <v>882</v>
      </c>
      <c r="N168" s="18" t="s">
        <v>881</v>
      </c>
      <c r="O168" s="18" t="s">
        <v>201</v>
      </c>
      <c r="P168" s="25" t="s">
        <v>694</v>
      </c>
      <c r="Q168" s="29" t="s">
        <v>695</v>
      </c>
      <c r="R168" s="25" t="s">
        <v>685</v>
      </c>
      <c r="S168" s="25" t="s">
        <v>686</v>
      </c>
      <c r="T168" s="63" t="s">
        <v>1264</v>
      </c>
      <c r="U168" s="18" t="s">
        <v>574</v>
      </c>
      <c r="V168" s="18" t="s">
        <v>574</v>
      </c>
      <c r="W168" s="62" t="s">
        <v>1262</v>
      </c>
      <c r="X168" s="25"/>
      <c r="Y168" s="25"/>
      <c r="Z168" s="25"/>
      <c r="AA168" s="25"/>
      <c r="AB168" s="25"/>
      <c r="AC168" s="36" t="s">
        <v>575</v>
      </c>
      <c r="AD168" s="25"/>
      <c r="AE168" s="25"/>
      <c r="AF168" s="25"/>
      <c r="AG168" s="25"/>
      <c r="AH168" s="25"/>
      <c r="AI168" s="25">
        <v>27</v>
      </c>
      <c r="AJ168" s="25">
        <v>5</v>
      </c>
      <c r="AK168" s="25">
        <v>135</v>
      </c>
      <c r="AL168" s="25"/>
      <c r="AM168" s="25"/>
      <c r="AN168" s="25">
        <v>135</v>
      </c>
      <c r="AO168" s="25">
        <v>2023</v>
      </c>
      <c r="AP168" s="29" t="s">
        <v>693</v>
      </c>
      <c r="AQ168" s="29" t="s">
        <v>687</v>
      </c>
      <c r="AR168" s="29" t="s">
        <v>688</v>
      </c>
      <c r="AS168" s="29" t="s">
        <v>72</v>
      </c>
      <c r="AT168" s="17"/>
      <c r="AU168" s="29" t="s">
        <v>1084</v>
      </c>
      <c r="AV168" s="29" t="s">
        <v>63</v>
      </c>
      <c r="AW168" s="29">
        <v>2023</v>
      </c>
    </row>
    <row r="169" spans="1:49" ht="172.8" x14ac:dyDescent="0.3">
      <c r="A169" s="17">
        <f t="shared" si="2"/>
        <v>164</v>
      </c>
      <c r="B169" s="37" t="s">
        <v>762</v>
      </c>
      <c r="C169" s="37" t="s">
        <v>297</v>
      </c>
      <c r="D169" s="25" t="s">
        <v>765</v>
      </c>
      <c r="E169" s="81" t="s">
        <v>763</v>
      </c>
      <c r="F169" s="37" t="s">
        <v>764</v>
      </c>
      <c r="G169" s="39" t="s">
        <v>1246</v>
      </c>
      <c r="H169" s="39" t="s">
        <v>757</v>
      </c>
      <c r="I169" s="29" t="s">
        <v>690</v>
      </c>
      <c r="J169" s="37" t="s">
        <v>52</v>
      </c>
      <c r="K169" s="18" t="s">
        <v>52</v>
      </c>
      <c r="L169" s="40">
        <v>0</v>
      </c>
      <c r="M169" s="18" t="s">
        <v>882</v>
      </c>
      <c r="N169" s="18" t="s">
        <v>942</v>
      </c>
      <c r="O169" s="37" t="s">
        <v>59</v>
      </c>
      <c r="P169" s="37" t="s">
        <v>758</v>
      </c>
      <c r="Q169" s="37" t="s">
        <v>766</v>
      </c>
      <c r="R169" s="25" t="s">
        <v>685</v>
      </c>
      <c r="S169" s="25" t="s">
        <v>686</v>
      </c>
      <c r="T169" s="63" t="s">
        <v>1264</v>
      </c>
      <c r="U169" s="18" t="s">
        <v>574</v>
      </c>
      <c r="V169" s="18" t="s">
        <v>574</v>
      </c>
      <c r="W169" s="62" t="s">
        <v>1261</v>
      </c>
      <c r="X169" s="37"/>
      <c r="Y169" s="37"/>
      <c r="Z169" s="37"/>
      <c r="AA169" s="37"/>
      <c r="AB169" s="37"/>
      <c r="AC169" s="37"/>
      <c r="AD169" s="37"/>
      <c r="AE169" s="37"/>
      <c r="AF169" s="37"/>
      <c r="AG169" s="37"/>
      <c r="AH169" s="37"/>
      <c r="AI169" s="37"/>
      <c r="AJ169" s="37"/>
      <c r="AK169" s="37">
        <v>0.6</v>
      </c>
      <c r="AL169" s="37"/>
      <c r="AM169" s="37"/>
      <c r="AN169" s="40">
        <v>0.6</v>
      </c>
      <c r="AO169" s="41" t="s">
        <v>130</v>
      </c>
      <c r="AP169" s="37" t="s">
        <v>1085</v>
      </c>
      <c r="AQ169" s="37" t="s">
        <v>74</v>
      </c>
      <c r="AR169" s="37" t="s">
        <v>759</v>
      </c>
      <c r="AS169" s="37" t="s">
        <v>183</v>
      </c>
      <c r="AT169" s="18"/>
      <c r="AU169" s="37" t="s">
        <v>760</v>
      </c>
      <c r="AV169" s="37" t="s">
        <v>761</v>
      </c>
      <c r="AW169" s="38" t="s">
        <v>130</v>
      </c>
    </row>
    <row r="170" spans="1:49" ht="244.8" x14ac:dyDescent="0.3">
      <c r="A170" s="17">
        <f t="shared" si="2"/>
        <v>165</v>
      </c>
      <c r="B170" s="37" t="s">
        <v>762</v>
      </c>
      <c r="C170" s="17" t="s">
        <v>50</v>
      </c>
      <c r="D170" s="17" t="s">
        <v>772</v>
      </c>
      <c r="E170" s="38" t="s">
        <v>773</v>
      </c>
      <c r="F170" s="18" t="s">
        <v>966</v>
      </c>
      <c r="G170" s="18" t="s">
        <v>767</v>
      </c>
      <c r="H170" s="18" t="s">
        <v>768</v>
      </c>
      <c r="I170" s="18" t="s">
        <v>769</v>
      </c>
      <c r="J170" s="37" t="s">
        <v>52</v>
      </c>
      <c r="K170" s="18" t="s">
        <v>52</v>
      </c>
      <c r="L170" s="40">
        <v>0</v>
      </c>
      <c r="M170" s="18" t="s">
        <v>882</v>
      </c>
      <c r="N170" s="18" t="s">
        <v>942</v>
      </c>
      <c r="O170" s="37" t="s">
        <v>59</v>
      </c>
      <c r="P170" s="18" t="s">
        <v>770</v>
      </c>
      <c r="Q170" s="18" t="s">
        <v>774</v>
      </c>
      <c r="R170" s="25" t="s">
        <v>685</v>
      </c>
      <c r="S170" s="25" t="s">
        <v>686</v>
      </c>
      <c r="T170" s="63" t="s">
        <v>1264</v>
      </c>
      <c r="U170" s="18" t="s">
        <v>574</v>
      </c>
      <c r="V170" s="18" t="s">
        <v>574</v>
      </c>
      <c r="W170" s="62" t="s">
        <v>1263</v>
      </c>
      <c r="X170" s="18" t="s">
        <v>50</v>
      </c>
      <c r="Y170" s="17"/>
      <c r="Z170" s="17" t="s">
        <v>575</v>
      </c>
      <c r="AA170" s="18" t="s">
        <v>50</v>
      </c>
      <c r="AB170" s="18" t="s">
        <v>50</v>
      </c>
      <c r="AC170" s="18" t="s">
        <v>50</v>
      </c>
      <c r="AD170" s="18" t="s">
        <v>50</v>
      </c>
      <c r="AE170" s="18" t="s">
        <v>50</v>
      </c>
      <c r="AF170" s="17">
        <v>1582</v>
      </c>
      <c r="AG170" s="18" t="s">
        <v>50</v>
      </c>
      <c r="AH170" s="18" t="s">
        <v>50</v>
      </c>
      <c r="AI170" s="18" t="s">
        <v>50</v>
      </c>
      <c r="AJ170" s="17">
        <v>5.0000000000000001E-3</v>
      </c>
      <c r="AK170" s="17">
        <v>7.91</v>
      </c>
      <c r="AL170" s="17"/>
      <c r="AM170" s="17"/>
      <c r="AN170" s="17">
        <v>7.91</v>
      </c>
      <c r="AO170" s="17">
        <v>2023</v>
      </c>
      <c r="AP170" s="17"/>
      <c r="AQ170" s="37" t="s">
        <v>74</v>
      </c>
      <c r="AR170" s="18" t="s">
        <v>769</v>
      </c>
      <c r="AS170" s="18" t="s">
        <v>72</v>
      </c>
      <c r="AT170" s="18"/>
      <c r="AU170" s="18" t="s">
        <v>132</v>
      </c>
      <c r="AV170" s="18" t="s">
        <v>769</v>
      </c>
      <c r="AW170" s="18" t="s">
        <v>771</v>
      </c>
    </row>
    <row r="171" spans="1:49" ht="244.8" x14ac:dyDescent="0.3">
      <c r="A171" s="17">
        <f t="shared" si="2"/>
        <v>166</v>
      </c>
      <c r="B171" s="18" t="s">
        <v>680</v>
      </c>
      <c r="C171" s="18"/>
      <c r="D171" s="42" t="s">
        <v>775</v>
      </c>
      <c r="E171" s="38" t="s">
        <v>763</v>
      </c>
      <c r="F171" s="18" t="s">
        <v>1248</v>
      </c>
      <c r="G171" s="20" t="s">
        <v>1249</v>
      </c>
      <c r="H171" s="18" t="s">
        <v>787</v>
      </c>
      <c r="I171" s="18" t="s">
        <v>776</v>
      </c>
      <c r="J171" s="18" t="s">
        <v>58</v>
      </c>
      <c r="K171" s="18" t="s">
        <v>52</v>
      </c>
      <c r="L171" s="18">
        <v>0</v>
      </c>
      <c r="M171" s="18" t="s">
        <v>882</v>
      </c>
      <c r="N171" s="18" t="s">
        <v>942</v>
      </c>
      <c r="O171" s="18" t="s">
        <v>777</v>
      </c>
      <c r="P171" s="18" t="s">
        <v>778</v>
      </c>
      <c r="Q171" s="18" t="s">
        <v>779</v>
      </c>
      <c r="R171" s="18" t="s">
        <v>780</v>
      </c>
      <c r="S171" s="18" t="s">
        <v>781</v>
      </c>
      <c r="T171" s="63" t="s">
        <v>1264</v>
      </c>
      <c r="U171" s="18" t="s">
        <v>574</v>
      </c>
      <c r="V171" s="18" t="s">
        <v>574</v>
      </c>
      <c r="W171" s="62" t="s">
        <v>1263</v>
      </c>
      <c r="X171" s="18"/>
      <c r="Y171" s="17"/>
      <c r="Z171" s="18"/>
      <c r="AA171" s="17"/>
      <c r="AB171" s="18"/>
      <c r="AC171" s="18" t="s">
        <v>575</v>
      </c>
      <c r="AD171" s="18"/>
      <c r="AE171" s="17"/>
      <c r="AF171" s="17"/>
      <c r="AG171" s="17"/>
      <c r="AH171" s="17"/>
      <c r="AI171" s="17"/>
      <c r="AJ171" s="43">
        <v>2</v>
      </c>
      <c r="AK171" s="44">
        <v>12</v>
      </c>
      <c r="AL171" s="43"/>
      <c r="AM171" s="43"/>
      <c r="AN171" s="44">
        <v>12</v>
      </c>
      <c r="AO171" s="26">
        <v>45147</v>
      </c>
      <c r="AP171" s="18"/>
      <c r="AQ171" s="18" t="s">
        <v>782</v>
      </c>
      <c r="AR171" s="18" t="s">
        <v>783</v>
      </c>
      <c r="AS171" s="18" t="s">
        <v>104</v>
      </c>
      <c r="AT171" s="18"/>
      <c r="AU171" s="18" t="s">
        <v>784</v>
      </c>
      <c r="AV171" s="18" t="s">
        <v>785</v>
      </c>
      <c r="AW171" s="42" t="s">
        <v>786</v>
      </c>
    </row>
    <row r="172" spans="1:49" ht="244.8" x14ac:dyDescent="0.3">
      <c r="A172" s="17">
        <f t="shared" si="2"/>
        <v>167</v>
      </c>
      <c r="B172" s="37" t="s">
        <v>762</v>
      </c>
      <c r="C172" s="19"/>
      <c r="D172" s="46" t="s">
        <v>788</v>
      </c>
      <c r="E172" s="38" t="s">
        <v>763</v>
      </c>
      <c r="F172" s="47" t="s">
        <v>789</v>
      </c>
      <c r="G172" s="47" t="s">
        <v>1247</v>
      </c>
      <c r="H172" s="48" t="s">
        <v>1086</v>
      </c>
      <c r="I172" s="45" t="s">
        <v>790</v>
      </c>
      <c r="J172" s="45" t="s">
        <v>58</v>
      </c>
      <c r="K172" s="18" t="s">
        <v>52</v>
      </c>
      <c r="L172" s="45">
        <v>0</v>
      </c>
      <c r="M172" s="18" t="s">
        <v>882</v>
      </c>
      <c r="N172" s="18" t="s">
        <v>942</v>
      </c>
      <c r="O172" s="18" t="s">
        <v>777</v>
      </c>
      <c r="P172" s="18" t="s">
        <v>778</v>
      </c>
      <c r="Q172" s="18" t="s">
        <v>779</v>
      </c>
      <c r="R172" s="18" t="s">
        <v>780</v>
      </c>
      <c r="S172" s="18" t="s">
        <v>781</v>
      </c>
      <c r="T172" s="63" t="s">
        <v>1264</v>
      </c>
      <c r="U172" s="18" t="s">
        <v>574</v>
      </c>
      <c r="V172" s="18" t="s">
        <v>574</v>
      </c>
      <c r="W172" s="62" t="s">
        <v>1263</v>
      </c>
      <c r="X172" s="18"/>
      <c r="Y172" s="18"/>
      <c r="Z172" s="18"/>
      <c r="AA172" s="18"/>
      <c r="AB172" s="18"/>
      <c r="AC172" s="18" t="s">
        <v>54</v>
      </c>
      <c r="AD172" s="18"/>
      <c r="AE172" s="18"/>
      <c r="AF172" s="18"/>
      <c r="AG172" s="18"/>
      <c r="AH172" s="18"/>
      <c r="AI172" s="18">
        <v>13</v>
      </c>
      <c r="AJ172" s="18"/>
      <c r="AK172" s="17">
        <v>7.8</v>
      </c>
      <c r="AL172" s="18"/>
      <c r="AM172" s="18"/>
      <c r="AN172" s="17">
        <v>7.8</v>
      </c>
      <c r="AO172" s="49" t="s">
        <v>791</v>
      </c>
      <c r="AP172" s="71"/>
      <c r="AQ172" s="18" t="s">
        <v>782</v>
      </c>
      <c r="AR172" s="71" t="s">
        <v>1272</v>
      </c>
      <c r="AS172" s="18" t="s">
        <v>72</v>
      </c>
      <c r="AT172" s="18"/>
      <c r="AU172" s="18" t="s">
        <v>784</v>
      </c>
      <c r="AV172" s="18" t="s">
        <v>63</v>
      </c>
      <c r="AW172" s="42" t="s">
        <v>792</v>
      </c>
    </row>
  </sheetData>
  <mergeCells count="33">
    <mergeCell ref="W3:W4"/>
    <mergeCell ref="P3:P4"/>
    <mergeCell ref="A1:F1"/>
    <mergeCell ref="AV3:AV4"/>
    <mergeCell ref="AW3:AW4"/>
    <mergeCell ref="AR3:AR4"/>
    <mergeCell ref="AT3:AT4"/>
    <mergeCell ref="AU3:AU4"/>
    <mergeCell ref="S3:S4"/>
    <mergeCell ref="U3:U4"/>
    <mergeCell ref="V3:V4"/>
    <mergeCell ref="Q3:Q4"/>
    <mergeCell ref="R3:R4"/>
    <mergeCell ref="A2:AW2"/>
    <mergeCell ref="A3:A5"/>
    <mergeCell ref="B3:B4"/>
    <mergeCell ref="X5:AC5"/>
    <mergeCell ref="AD5:AI5"/>
    <mergeCell ref="AO3:AO4"/>
    <mergeCell ref="AP3:AP4"/>
    <mergeCell ref="AQ3:AQ4"/>
    <mergeCell ref="AD3:AI3"/>
    <mergeCell ref="X3:AC3"/>
    <mergeCell ref="C3:C4"/>
    <mergeCell ref="D3:D4"/>
    <mergeCell ref="E3:E4"/>
    <mergeCell ref="F3:F4"/>
    <mergeCell ref="G3:G4"/>
    <mergeCell ref="H3:H4"/>
    <mergeCell ref="I3:I4"/>
    <mergeCell ref="M3:M4"/>
    <mergeCell ref="N3:N4"/>
    <mergeCell ref="O3:O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4"/>
  <sheetViews>
    <sheetView zoomScale="60" zoomScaleNormal="60" zoomScaleSheetLayoutView="70" workbookViewId="0">
      <selection activeCell="C19" sqref="C19"/>
    </sheetView>
  </sheetViews>
  <sheetFormatPr defaultRowHeight="14.4" x14ac:dyDescent="0.3"/>
  <cols>
    <col min="1" max="1" width="16.5546875" style="4" customWidth="1"/>
    <col min="2" max="2" width="81.6640625" customWidth="1"/>
    <col min="3" max="3" width="156.44140625" customWidth="1"/>
    <col min="4" max="4" width="20.44140625" style="12" customWidth="1"/>
  </cols>
  <sheetData>
    <row r="1" spans="1:4" x14ac:dyDescent="0.3">
      <c r="A1" s="5" t="s">
        <v>599</v>
      </c>
      <c r="B1" s="6" t="s">
        <v>600</v>
      </c>
      <c r="C1" s="6" t="s">
        <v>601</v>
      </c>
      <c r="D1" s="5" t="s">
        <v>602</v>
      </c>
    </row>
    <row r="2" spans="1:4" x14ac:dyDescent="0.3">
      <c r="A2" s="7">
        <v>1</v>
      </c>
      <c r="B2" s="2" t="s">
        <v>603</v>
      </c>
      <c r="C2" s="3"/>
      <c r="D2" s="1" t="s">
        <v>604</v>
      </c>
    </row>
    <row r="3" spans="1:4" ht="28.8" x14ac:dyDescent="0.3">
      <c r="A3" s="7">
        <v>2</v>
      </c>
      <c r="B3" s="2" t="s">
        <v>605</v>
      </c>
      <c r="C3" s="8" t="s">
        <v>606</v>
      </c>
      <c r="D3" s="1" t="s">
        <v>607</v>
      </c>
    </row>
    <row r="4" spans="1:4" x14ac:dyDescent="0.3">
      <c r="A4" s="90">
        <v>3</v>
      </c>
      <c r="B4" s="93" t="s">
        <v>608</v>
      </c>
      <c r="C4" s="8" t="s">
        <v>609</v>
      </c>
      <c r="D4" s="96" t="s">
        <v>610</v>
      </c>
    </row>
    <row r="5" spans="1:4" x14ac:dyDescent="0.3">
      <c r="A5" s="91"/>
      <c r="B5" s="94"/>
      <c r="C5" s="8" t="s">
        <v>611</v>
      </c>
      <c r="D5" s="96"/>
    </row>
    <row r="6" spans="1:4" x14ac:dyDescent="0.3">
      <c r="A6" s="91"/>
      <c r="B6" s="94"/>
      <c r="C6" s="9" t="s">
        <v>612</v>
      </c>
      <c r="D6" s="96"/>
    </row>
    <row r="7" spans="1:4" x14ac:dyDescent="0.3">
      <c r="A7" s="91"/>
      <c r="B7" s="94"/>
      <c r="C7" s="8" t="s">
        <v>613</v>
      </c>
      <c r="D7" s="96"/>
    </row>
    <row r="8" spans="1:4" x14ac:dyDescent="0.3">
      <c r="A8" s="91"/>
      <c r="B8" s="94"/>
      <c r="C8" s="8" t="s">
        <v>614</v>
      </c>
      <c r="D8" s="96"/>
    </row>
    <row r="9" spans="1:4" x14ac:dyDescent="0.3">
      <c r="A9" s="91"/>
      <c r="B9" s="94"/>
      <c r="C9" s="8" t="s">
        <v>615</v>
      </c>
      <c r="D9" s="96"/>
    </row>
    <row r="10" spans="1:4" ht="28.8" x14ac:dyDescent="0.3">
      <c r="A10" s="91"/>
      <c r="B10" s="94"/>
      <c r="C10" s="8" t="s">
        <v>616</v>
      </c>
      <c r="D10" s="96"/>
    </row>
    <row r="11" spans="1:4" x14ac:dyDescent="0.3">
      <c r="A11" s="91"/>
      <c r="B11" s="94"/>
      <c r="C11" s="8" t="s">
        <v>617</v>
      </c>
      <c r="D11" s="96"/>
    </row>
    <row r="12" spans="1:4" x14ac:dyDescent="0.3">
      <c r="A12" s="91"/>
      <c r="B12" s="94"/>
      <c r="C12" s="9" t="s">
        <v>618</v>
      </c>
      <c r="D12" s="96"/>
    </row>
    <row r="13" spans="1:4" x14ac:dyDescent="0.3">
      <c r="A13" s="91"/>
      <c r="B13" s="94"/>
      <c r="C13" s="8" t="s">
        <v>619</v>
      </c>
      <c r="D13" s="96"/>
    </row>
    <row r="14" spans="1:4" x14ac:dyDescent="0.3">
      <c r="A14" s="91"/>
      <c r="B14" s="94"/>
      <c r="C14" s="8" t="s">
        <v>620</v>
      </c>
      <c r="D14" s="96"/>
    </row>
    <row r="15" spans="1:4" x14ac:dyDescent="0.3">
      <c r="A15" s="91"/>
      <c r="B15" s="94"/>
      <c r="C15" s="8" t="s">
        <v>621</v>
      </c>
      <c r="D15" s="96"/>
    </row>
    <row r="16" spans="1:4" x14ac:dyDescent="0.3">
      <c r="A16" s="91"/>
      <c r="B16" s="94"/>
      <c r="C16" s="9" t="s">
        <v>622</v>
      </c>
      <c r="D16" s="96"/>
    </row>
    <row r="17" spans="1:4" x14ac:dyDescent="0.3">
      <c r="A17" s="91"/>
      <c r="B17" s="94"/>
      <c r="C17" s="8" t="s">
        <v>623</v>
      </c>
      <c r="D17" s="96"/>
    </row>
    <row r="18" spans="1:4" x14ac:dyDescent="0.3">
      <c r="A18" s="91"/>
      <c r="B18" s="94"/>
      <c r="C18" s="8" t="s">
        <v>624</v>
      </c>
      <c r="D18" s="96"/>
    </row>
    <row r="19" spans="1:4" x14ac:dyDescent="0.3">
      <c r="A19" s="91"/>
      <c r="B19" s="94"/>
      <c r="C19" s="8" t="s">
        <v>625</v>
      </c>
      <c r="D19" s="96"/>
    </row>
    <row r="20" spans="1:4" x14ac:dyDescent="0.3">
      <c r="A20" s="92"/>
      <c r="B20" s="95"/>
      <c r="C20" s="8" t="s">
        <v>626</v>
      </c>
      <c r="D20" s="10" t="s">
        <v>607</v>
      </c>
    </row>
    <row r="21" spans="1:4" ht="28.8" x14ac:dyDescent="0.3">
      <c r="A21" s="7">
        <v>4</v>
      </c>
      <c r="B21" s="2" t="s">
        <v>627</v>
      </c>
      <c r="C21" s="8" t="s">
        <v>628</v>
      </c>
      <c r="D21" s="1" t="s">
        <v>604</v>
      </c>
    </row>
    <row r="22" spans="1:4" x14ac:dyDescent="0.3">
      <c r="A22" s="7">
        <v>5</v>
      </c>
      <c r="B22" s="2" t="s">
        <v>629</v>
      </c>
      <c r="C22" s="3"/>
      <c r="D22" s="1" t="s">
        <v>607</v>
      </c>
    </row>
    <row r="23" spans="1:4" ht="296.39999999999998" customHeight="1" x14ac:dyDescent="0.3">
      <c r="A23" s="7">
        <v>6</v>
      </c>
      <c r="B23" s="2" t="s">
        <v>630</v>
      </c>
      <c r="C23" s="8" t="s">
        <v>631</v>
      </c>
      <c r="D23" s="1" t="s">
        <v>607</v>
      </c>
    </row>
    <row r="24" spans="1:4" ht="358.95" customHeight="1" x14ac:dyDescent="0.3">
      <c r="A24" s="7">
        <v>7</v>
      </c>
      <c r="B24" s="2" t="s">
        <v>632</v>
      </c>
      <c r="C24" s="11" t="s">
        <v>633</v>
      </c>
      <c r="D24" s="1" t="s">
        <v>607</v>
      </c>
    </row>
    <row r="25" spans="1:4" x14ac:dyDescent="0.3">
      <c r="A25" s="7">
        <v>8</v>
      </c>
      <c r="B25" s="2" t="s">
        <v>634</v>
      </c>
      <c r="C25" s="3" t="s">
        <v>635</v>
      </c>
      <c r="D25" s="1" t="s">
        <v>607</v>
      </c>
    </row>
    <row r="26" spans="1:4" ht="43.2" x14ac:dyDescent="0.3">
      <c r="A26" s="7">
        <v>9</v>
      </c>
      <c r="B26" s="2" t="s">
        <v>636</v>
      </c>
      <c r="C26" s="3"/>
      <c r="D26" s="1" t="s">
        <v>607</v>
      </c>
    </row>
    <row r="27" spans="1:4" ht="28.8" x14ac:dyDescent="0.3">
      <c r="A27" s="7">
        <v>10</v>
      </c>
      <c r="B27" s="2" t="s">
        <v>11</v>
      </c>
      <c r="C27" s="8" t="s">
        <v>637</v>
      </c>
      <c r="D27" s="1" t="s">
        <v>610</v>
      </c>
    </row>
    <row r="28" spans="1:4" x14ac:dyDescent="0.3">
      <c r="A28" s="7">
        <v>11</v>
      </c>
      <c r="B28" s="2" t="s">
        <v>638</v>
      </c>
      <c r="C28" s="3"/>
      <c r="D28" s="1" t="s">
        <v>607</v>
      </c>
    </row>
    <row r="29" spans="1:4" x14ac:dyDescent="0.3">
      <c r="A29" s="7">
        <v>12</v>
      </c>
      <c r="B29" s="2" t="s">
        <v>639</v>
      </c>
      <c r="C29" s="3"/>
      <c r="D29" s="1" t="s">
        <v>607</v>
      </c>
    </row>
    <row r="30" spans="1:4" x14ac:dyDescent="0.3">
      <c r="A30" s="7">
        <v>13</v>
      </c>
      <c r="B30" s="2" t="s">
        <v>640</v>
      </c>
      <c r="C30" s="3"/>
      <c r="D30" s="1" t="s">
        <v>607</v>
      </c>
    </row>
    <row r="31" spans="1:4" ht="28.8" x14ac:dyDescent="0.3">
      <c r="A31" s="7">
        <v>14</v>
      </c>
      <c r="B31" s="2" t="s">
        <v>641</v>
      </c>
      <c r="C31" s="3"/>
      <c r="D31" s="1" t="s">
        <v>607</v>
      </c>
    </row>
    <row r="32" spans="1:4" x14ac:dyDescent="0.3">
      <c r="A32" s="7">
        <v>15</v>
      </c>
      <c r="B32" s="2" t="s">
        <v>642</v>
      </c>
      <c r="C32" s="3"/>
      <c r="D32" s="1" t="s">
        <v>607</v>
      </c>
    </row>
    <row r="33" spans="1:4" x14ac:dyDescent="0.3">
      <c r="A33" s="7">
        <v>16</v>
      </c>
      <c r="B33" s="2" t="s">
        <v>643</v>
      </c>
      <c r="C33" s="3" t="s">
        <v>644</v>
      </c>
      <c r="D33" s="1" t="s">
        <v>607</v>
      </c>
    </row>
    <row r="34" spans="1:4" x14ac:dyDescent="0.3">
      <c r="A34" s="7">
        <v>17</v>
      </c>
      <c r="B34" s="2" t="s">
        <v>645</v>
      </c>
      <c r="C34" s="3" t="s">
        <v>646</v>
      </c>
      <c r="D34" s="1" t="s">
        <v>607</v>
      </c>
    </row>
    <row r="35" spans="1:4" ht="43.2" x14ac:dyDescent="0.3">
      <c r="A35" s="7">
        <v>18</v>
      </c>
      <c r="B35" s="2" t="s">
        <v>647</v>
      </c>
      <c r="C35" s="3"/>
      <c r="D35" s="1" t="s">
        <v>607</v>
      </c>
    </row>
    <row r="36" spans="1:4" x14ac:dyDescent="0.3">
      <c r="A36" s="7">
        <v>19</v>
      </c>
      <c r="B36" s="2" t="s">
        <v>648</v>
      </c>
      <c r="C36" s="3"/>
      <c r="D36" s="1" t="s">
        <v>607</v>
      </c>
    </row>
    <row r="37" spans="1:4" x14ac:dyDescent="0.3">
      <c r="A37" s="7">
        <v>20</v>
      </c>
      <c r="B37" s="2" t="s">
        <v>649</v>
      </c>
      <c r="C37" s="3"/>
      <c r="D37" s="1" t="s">
        <v>607</v>
      </c>
    </row>
    <row r="38" spans="1:4" x14ac:dyDescent="0.3">
      <c r="A38" s="7">
        <v>21</v>
      </c>
      <c r="B38" s="2" t="s">
        <v>650</v>
      </c>
      <c r="C38" s="3"/>
      <c r="D38" s="1" t="s">
        <v>607</v>
      </c>
    </row>
    <row r="39" spans="1:4" ht="34.200000000000003" x14ac:dyDescent="0.3">
      <c r="A39" s="7">
        <v>22</v>
      </c>
      <c r="B39" s="2" t="s">
        <v>651</v>
      </c>
      <c r="C39" s="8" t="s">
        <v>652</v>
      </c>
      <c r="D39" s="1" t="s">
        <v>607</v>
      </c>
    </row>
    <row r="40" spans="1:4" x14ac:dyDescent="0.3">
      <c r="A40" s="7">
        <v>23</v>
      </c>
      <c r="B40" s="2" t="s">
        <v>653</v>
      </c>
      <c r="C40" s="3"/>
      <c r="D40" s="1" t="s">
        <v>654</v>
      </c>
    </row>
    <row r="41" spans="1:4" ht="16.2" x14ac:dyDescent="0.3">
      <c r="A41" s="7">
        <v>24</v>
      </c>
      <c r="B41" s="2" t="s">
        <v>655</v>
      </c>
      <c r="C41" s="3"/>
      <c r="D41" s="1" t="s">
        <v>610</v>
      </c>
    </row>
    <row r="42" spans="1:4" x14ac:dyDescent="0.3">
      <c r="A42" s="7">
        <v>25</v>
      </c>
      <c r="B42" s="2" t="s">
        <v>656</v>
      </c>
      <c r="C42" s="2" t="s">
        <v>657</v>
      </c>
      <c r="D42" s="1" t="s">
        <v>610</v>
      </c>
    </row>
    <row r="43" spans="1:4" x14ac:dyDescent="0.3">
      <c r="A43" s="7">
        <v>26</v>
      </c>
      <c r="B43" s="2" t="s">
        <v>658</v>
      </c>
      <c r="C43" s="3"/>
      <c r="D43" s="1" t="s">
        <v>610</v>
      </c>
    </row>
    <row r="44" spans="1:4" x14ac:dyDescent="0.3">
      <c r="A44" s="7">
        <v>27</v>
      </c>
      <c r="B44" s="2" t="s">
        <v>659</v>
      </c>
      <c r="C44" s="3"/>
      <c r="D44" s="1" t="s">
        <v>610</v>
      </c>
    </row>
    <row r="45" spans="1:4" x14ac:dyDescent="0.3">
      <c r="A45" s="7">
        <v>28</v>
      </c>
      <c r="B45" s="2" t="s">
        <v>660</v>
      </c>
      <c r="C45" s="3" t="s">
        <v>661</v>
      </c>
      <c r="D45" s="1" t="s">
        <v>610</v>
      </c>
    </row>
    <row r="46" spans="1:4" x14ac:dyDescent="0.3">
      <c r="A46" s="7">
        <v>29</v>
      </c>
      <c r="B46" s="2" t="s">
        <v>662</v>
      </c>
      <c r="C46" s="3" t="s">
        <v>663</v>
      </c>
      <c r="D46" s="1" t="s">
        <v>607</v>
      </c>
    </row>
    <row r="47" spans="1:4" ht="28.8" x14ac:dyDescent="0.3">
      <c r="A47" s="7">
        <v>30</v>
      </c>
      <c r="B47" s="2" t="s">
        <v>664</v>
      </c>
      <c r="C47" s="3"/>
      <c r="D47" s="1" t="s">
        <v>604</v>
      </c>
    </row>
    <row r="48" spans="1:4" ht="28.8" x14ac:dyDescent="0.3">
      <c r="A48" s="7">
        <v>31</v>
      </c>
      <c r="B48" s="2" t="s">
        <v>665</v>
      </c>
      <c r="C48" s="3"/>
      <c r="D48" s="1" t="s">
        <v>607</v>
      </c>
    </row>
    <row r="49" spans="1:4" x14ac:dyDescent="0.3">
      <c r="A49" s="7">
        <v>32</v>
      </c>
      <c r="B49" s="2" t="s">
        <v>666</v>
      </c>
      <c r="C49" s="3"/>
      <c r="D49" s="1" t="s">
        <v>607</v>
      </c>
    </row>
    <row r="50" spans="1:4" x14ac:dyDescent="0.3">
      <c r="A50" s="7">
        <v>33</v>
      </c>
      <c r="B50" s="2" t="s">
        <v>667</v>
      </c>
      <c r="C50" s="3"/>
      <c r="D50" s="1" t="s">
        <v>607</v>
      </c>
    </row>
    <row r="51" spans="1:4" x14ac:dyDescent="0.3">
      <c r="A51" s="7">
        <v>34</v>
      </c>
      <c r="B51" s="2" t="s">
        <v>668</v>
      </c>
      <c r="C51" s="3"/>
      <c r="D51" s="1" t="s">
        <v>607</v>
      </c>
    </row>
    <row r="52" spans="1:4" x14ac:dyDescent="0.3">
      <c r="A52" s="7">
        <v>35</v>
      </c>
      <c r="B52" s="2" t="s">
        <v>669</v>
      </c>
      <c r="C52" s="3"/>
      <c r="D52" s="1" t="s">
        <v>610</v>
      </c>
    </row>
    <row r="53" spans="1:4" x14ac:dyDescent="0.3">
      <c r="A53" s="7">
        <v>36</v>
      </c>
      <c r="B53" s="2" t="s">
        <v>670</v>
      </c>
      <c r="C53" s="3"/>
      <c r="D53" s="1" t="s">
        <v>607</v>
      </c>
    </row>
    <row r="54" spans="1:4" x14ac:dyDescent="0.3">
      <c r="A54" s="7">
        <v>37</v>
      </c>
      <c r="B54" s="2" t="s">
        <v>671</v>
      </c>
      <c r="C54" s="3"/>
      <c r="D54" s="1" t="s">
        <v>607</v>
      </c>
    </row>
  </sheetData>
  <mergeCells count="3">
    <mergeCell ref="A4:A20"/>
    <mergeCell ref="B4:B20"/>
    <mergeCell ref="D4:D19"/>
  </mergeCells>
  <pageMargins left="0.23622047244094491" right="0.23622047244094491" top="0.74803149606299213" bottom="0.74803149606299213" header="0.31496062992125984" footer="0.31496062992125984"/>
  <pageSetup paperSize="9" scale="39" orientation="landscape" r:id="rId1"/>
  <rowBreaks count="1" manualBreakCount="1">
    <brk id="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6"/>
  <sheetViews>
    <sheetView topLeftCell="A89" workbookViewId="0">
      <selection activeCell="J156" sqref="J156"/>
    </sheetView>
  </sheetViews>
  <sheetFormatPr defaultRowHeight="14.4" x14ac:dyDescent="0.3"/>
  <cols>
    <col min="1" max="1" width="52.33203125" customWidth="1"/>
  </cols>
  <sheetData>
    <row r="1" spans="1:7" x14ac:dyDescent="0.3">
      <c r="A1" s="18" t="s">
        <v>148</v>
      </c>
      <c r="G1" s="21">
        <v>10.1</v>
      </c>
    </row>
    <row r="2" spans="1:7" x14ac:dyDescent="0.3">
      <c r="A2" s="18" t="s">
        <v>151</v>
      </c>
      <c r="G2" s="21">
        <v>10.199999999999999</v>
      </c>
    </row>
    <row r="3" spans="1:7" x14ac:dyDescent="0.3">
      <c r="A3" s="18" t="s">
        <v>428</v>
      </c>
      <c r="G3" s="21">
        <v>10.5</v>
      </c>
    </row>
    <row r="4" spans="1:7" x14ac:dyDescent="0.3">
      <c r="A4" s="18" t="s">
        <v>428</v>
      </c>
      <c r="G4" s="21">
        <v>10.6</v>
      </c>
    </row>
    <row r="5" spans="1:7" ht="28.8" x14ac:dyDescent="0.3">
      <c r="A5" s="18" t="s">
        <v>769</v>
      </c>
      <c r="G5" s="21">
        <v>11.5</v>
      </c>
    </row>
    <row r="6" spans="1:7" x14ac:dyDescent="0.3">
      <c r="A6" s="18" t="s">
        <v>300</v>
      </c>
      <c r="G6" s="18">
        <v>11.9</v>
      </c>
    </row>
    <row r="7" spans="1:7" x14ac:dyDescent="0.3">
      <c r="A7" s="18" t="s">
        <v>300</v>
      </c>
      <c r="G7" s="21">
        <v>12.4</v>
      </c>
    </row>
    <row r="8" spans="1:7" ht="27.6" customHeight="1" x14ac:dyDescent="0.3">
      <c r="A8" s="18" t="s">
        <v>436</v>
      </c>
      <c r="G8" s="21">
        <v>12.9</v>
      </c>
    </row>
    <row r="9" spans="1:7" ht="21.6" customHeight="1" x14ac:dyDescent="0.3">
      <c r="A9" s="18" t="s">
        <v>1197</v>
      </c>
      <c r="G9" s="21">
        <v>16.100000000000001</v>
      </c>
    </row>
    <row r="10" spans="1:7" x14ac:dyDescent="0.3">
      <c r="A10" s="18" t="s">
        <v>436</v>
      </c>
      <c r="G10" s="21">
        <v>20</v>
      </c>
    </row>
    <row r="11" spans="1:7" ht="28.8" x14ac:dyDescent="0.3">
      <c r="A11" s="58" t="s">
        <v>785</v>
      </c>
      <c r="G11" s="60">
        <v>55.8</v>
      </c>
    </row>
    <row r="12" spans="1:7" x14ac:dyDescent="0.3">
      <c r="A12" s="58" t="s">
        <v>152</v>
      </c>
      <c r="G12" s="59">
        <v>260</v>
      </c>
    </row>
    <row r="13" spans="1:7" x14ac:dyDescent="0.3">
      <c r="A13" s="18" t="s">
        <v>152</v>
      </c>
      <c r="G13" s="40">
        <v>739.4</v>
      </c>
    </row>
    <row r="14" spans="1:7" x14ac:dyDescent="0.3">
      <c r="A14" s="18" t="s">
        <v>152</v>
      </c>
      <c r="G14" s="40">
        <v>760</v>
      </c>
    </row>
    <row r="15" spans="1:7" x14ac:dyDescent="0.3">
      <c r="A15" s="18" t="s">
        <v>162</v>
      </c>
      <c r="G15" s="18">
        <v>1170</v>
      </c>
    </row>
    <row r="16" spans="1:7" x14ac:dyDescent="0.3">
      <c r="A16" s="18" t="s">
        <v>162</v>
      </c>
      <c r="G16" s="45">
        <v>1170</v>
      </c>
    </row>
  </sheetData>
  <sortState xmlns:xlrd2="http://schemas.microsoft.com/office/spreadsheetml/2017/richdata2" ref="G1:G167">
    <sortCondition ref="G16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ПрутСіретГідроморф по МАСИВАХ </vt:lpstr>
      <vt:lpstr>Пояснення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2023-12-08T00:17:05Z</dcterms:modified>
</cp:coreProperties>
</file>