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codeName="ЦяКнига" defaultThemeVersion="124226"/>
  <xr:revisionPtr revIDLastSave="0" documentId="8_{370298C7-0CA9-4B38-884D-9265AC5C7954}" xr6:coauthVersionLast="41" xr6:coauthVersionMax="41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_FilterDatabase" localSheetId="0" hidden="1">Лист1!$A$3:$J$4</definedName>
    <definedName name="_xlnm.Print_Titles" localSheetId="0">Лист1!$3:$3</definedName>
    <definedName name="_xlnm.Print_Area" localSheetId="0">Лист1!$A$1:$J$67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9" i="1" l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32" i="1"/>
  <c r="G33" i="1"/>
  <c r="G34" i="1"/>
  <c r="G35" i="1"/>
  <c r="G36" i="1"/>
  <c r="G37" i="1"/>
  <c r="G38" i="1"/>
  <c r="G24" i="1" l="1"/>
  <c r="G25" i="1"/>
  <c r="G26" i="1"/>
  <c r="G27" i="1"/>
  <c r="G28" i="1"/>
  <c r="G29" i="1"/>
  <c r="G30" i="1"/>
  <c r="G31" i="1"/>
  <c r="G23" i="1" l="1"/>
  <c r="G16" i="1" l="1"/>
  <c r="G17" i="1"/>
  <c r="G18" i="1"/>
  <c r="G19" i="1"/>
  <c r="G20" i="1"/>
  <c r="G21" i="1"/>
  <c r="G22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<sst xmlns="http://schemas.openxmlformats.org/spreadsheetml/2006/main" count="271" uniqueCount="85">
  <si>
    <t>№ з/п</t>
  </si>
  <si>
    <t>Назва об`єкта списання</t>
  </si>
  <si>
    <t>Інвентарний номер</t>
  </si>
  <si>
    <t>Рік випуску</t>
  </si>
  <si>
    <t>Первісна (переоцінена) вартість, грн.</t>
  </si>
  <si>
    <t>Сума зносу, грн.</t>
  </si>
  <si>
    <t>Балансоутримувач</t>
  </si>
  <si>
    <t>П.І.Б. контактної особи, телефон</t>
  </si>
  <si>
    <t>Фактичне місце знаходження об`єкта списання</t>
  </si>
  <si>
    <t>Ліквідаційна вартість, грн.</t>
  </si>
  <si>
    <t>МОЗМ дніпровськиї водосховищ</t>
  </si>
  <si>
    <t>Принтер лазерний 6020</t>
  </si>
  <si>
    <t>Київська обл., м. Українка, вул. Київська, 3-В, м. Вишгород, вул. Київська, 10-В</t>
  </si>
  <si>
    <t>Київська обл., м. Вишгород, вул. Київська, 10-В</t>
  </si>
  <si>
    <t>Казимка О. тел. (04596) 5-44-25</t>
  </si>
  <si>
    <t>Автомобіль ВАЗ-2107, № ВЕ 7546 ЕР</t>
  </si>
  <si>
    <t>РОВР у Миколаївській області</t>
  </si>
  <si>
    <t>Поповенко В.М. тел. (0512) 37-91-57</t>
  </si>
  <si>
    <t>Миколаївська обл., Баштанський р-н, м. Новий Буг, вул. Водопровідна, 1-В</t>
  </si>
  <si>
    <t>Станція уп-я ЯУНА -01-10А Роса3</t>
  </si>
  <si>
    <t>Станція упр. ТК-112                 (29 штук)</t>
  </si>
  <si>
    <t>Комп"ютер DiaWest BASE Pro</t>
  </si>
  <si>
    <t>Комп"ютеp Dia West BASE ProI</t>
  </si>
  <si>
    <t>Комп"ютер Dia West BASE ProI</t>
  </si>
  <si>
    <t>Комп"ютер DiaWest Base ProI</t>
  </si>
  <si>
    <t>Системний блок Intel Pentium CPU G3220</t>
  </si>
  <si>
    <t>Системний блок Intel Core із 4130</t>
  </si>
  <si>
    <t>Бетонозмішувач 155L</t>
  </si>
  <si>
    <t>Кран гаражний ОГП-1135 Д</t>
  </si>
  <si>
    <t>Фільтр - сепаратор води пневмат</t>
  </si>
  <si>
    <t>Насос А-490 В</t>
  </si>
  <si>
    <t>Прожектор переносний</t>
  </si>
  <si>
    <t>Електроточило</t>
  </si>
  <si>
    <t>Насос</t>
  </si>
  <si>
    <t>Насос 5л.</t>
  </si>
  <si>
    <t>Електростанція АБ 8</t>
  </si>
  <si>
    <t>1974р.</t>
  </si>
  <si>
    <t>Резервуар 5м3</t>
  </si>
  <si>
    <t>1990р.</t>
  </si>
  <si>
    <t>Тример електричний GRUNHELM GR-2000</t>
  </si>
  <si>
    <t>2019р.</t>
  </si>
  <si>
    <t>Велосипед "Україна"</t>
  </si>
  <si>
    <t>2007р.</t>
  </si>
  <si>
    <t>Черкаське УЗМДВ</t>
  </si>
  <si>
    <t>Оболонська дільниця, с.Святилівка, вул.Рєпіна,5</t>
  </si>
  <si>
    <t>Дахнівська дільниця, м.Черкаси, вул. Канівська, 9</t>
  </si>
  <si>
    <t>Бурденюк Г. тел.  (04596) 5-44-25</t>
  </si>
  <si>
    <t>Умніков Г. тел.  (04596) 5-44-25</t>
  </si>
  <si>
    <t>Бурлака О. тел. (0472) 36-00-18</t>
  </si>
  <si>
    <t>Чорноус Р. тел. (0472) 36-00-18</t>
  </si>
  <si>
    <t>Автомобіль УАЗ 452 ЛЕК</t>
  </si>
  <si>
    <t>Автомобіль МАЗ-5337(КС3577-2)</t>
  </si>
  <si>
    <t xml:space="preserve">Екскаватор ЕО-2621 </t>
  </si>
  <si>
    <t>Трактор гусеничний ДТ-75</t>
  </si>
  <si>
    <t>Трактор колісний МТЗ-82</t>
  </si>
  <si>
    <t>Причіп 2ПТС-4</t>
  </si>
  <si>
    <t>Автомобіль ГАЗ-5201</t>
  </si>
  <si>
    <t>Екскаватор ЕО-3211</t>
  </si>
  <si>
    <t>Екскаватор ЕО-304</t>
  </si>
  <si>
    <t>Екскаватор ЕО - 2621</t>
  </si>
  <si>
    <t>Екскаваор ЕО-2621</t>
  </si>
  <si>
    <t>Бульдозер ДЗ-42Г</t>
  </si>
  <si>
    <t>Бульдозер ДЗ-162</t>
  </si>
  <si>
    <t>Трактор колісний ЮМЗ-6АКЛ</t>
  </si>
  <si>
    <t>Трактор колісний КМ-82</t>
  </si>
  <si>
    <t>Трактор колісний ЮМЗ КГ-2У</t>
  </si>
  <si>
    <t>Причіп 2ПТС-4А</t>
  </si>
  <si>
    <t>Причіп ПТУ-20</t>
  </si>
  <si>
    <t>Автомобіль ВАЗ-2121</t>
  </si>
  <si>
    <t>Автомобіль УАЗ-3301-01</t>
  </si>
  <si>
    <t>Екскаватор ЕО-2621 ВЗ</t>
  </si>
  <si>
    <t>Автопричіп ОДАЗ-9370</t>
  </si>
  <si>
    <t>Автомобіль ЗИЛ-ММЗ 554М</t>
  </si>
  <si>
    <t xml:space="preserve">Екскаватор ЕО-3211 </t>
  </si>
  <si>
    <t>Екскаваотр ЕО-3211-Е1</t>
  </si>
  <si>
    <t>Екскаваотр ЕО-3211 Г</t>
  </si>
  <si>
    <t>ПРичіп ПТУ-20</t>
  </si>
  <si>
    <t>Причіп 1Р-5</t>
  </si>
  <si>
    <t>БУВР Західного Бугу та Сяну</t>
  </si>
  <si>
    <t>Львівська обл., м. Дрогобич, вул. Дяківа Олега, 5</t>
  </si>
  <si>
    <t>Львівська обл., м. Золочів, вул. Закарпатська, 1</t>
  </si>
  <si>
    <t>Львівська обл., м. Жовква, вул. С. Петлюри, 56</t>
  </si>
  <si>
    <t>Львівська обл., м. Сокаль, вул. Шевченка, 131</t>
  </si>
  <si>
    <t>Манько В. Д. тел. (0322) 75-10-28</t>
  </si>
  <si>
    <t>Інформація
щодо основних засобів, які пропонуються для списання та належать до сфери управління Держводагентства, 
станом на 17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</si>
</sst>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₴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5">
    <cellStyle name="Excel Built-in Normal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/>
  <dimension ref="A1:J67"/>
  <sheetViews>
    <sheetView tabSelected="1" zoomScale="80" zoomScaleNormal="80" zoomScaleSheetLayoutView="55" workbookViewId="0">
      <pane ySplit="3" topLeftCell="A43" activePane="bottomLeft" state="frozen"/>
      <selection pane="bottomLeft" activeCell="J67" sqref="J67"/>
    </sheetView>
  </sheetViews>
  <sheetFormatPr defaultColWidth="9.109375" defaultRowHeight="15.6" x14ac:dyDescent="0.3"/>
  <cols>
    <col min="1" max="1" width="6.44140625" style="2" customWidth="1"/>
    <col min="2" max="2" width="73.33203125" style="4" customWidth="1"/>
    <col min="3" max="3" width="16.6640625" style="2" customWidth="1"/>
    <col min="4" max="4" width="11.33203125" style="2" customWidth="1"/>
    <col min="5" max="5" width="18.44140625" style="5" customWidth="1"/>
    <col min="6" max="6" width="15" style="3" customWidth="1"/>
    <col min="7" max="7" width="17.5546875" style="5" customWidth="1"/>
    <col min="8" max="8" width="41.109375" style="6" customWidth="1"/>
    <col min="9" max="9" width="65.44140625" style="3" customWidth="1"/>
    <col min="10" max="10" width="41.109375" style="3" customWidth="1"/>
    <col min="11" max="16384" width="9.109375" style="3"/>
  </cols>
  <sheetData>
    <row r="1" spans="1:10" s="1" customFormat="1" ht="55.5" customHeight="1" x14ac:dyDescent="0.3">
      <c r="A1" s="18" t="s">
        <v>84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" customFormat="1" x14ac:dyDescent="0.3">
      <c r="B2" s="17"/>
      <c r="C2" s="17"/>
      <c r="D2" s="17"/>
      <c r="E2" s="17"/>
      <c r="F2" s="17"/>
      <c r="G2" s="17"/>
      <c r="H2" s="17"/>
    </row>
    <row r="3" spans="1:10" s="1" customFormat="1" ht="50.4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9</v>
      </c>
      <c r="H3" s="7" t="s">
        <v>6</v>
      </c>
      <c r="I3" s="7" t="s">
        <v>8</v>
      </c>
      <c r="J3" s="7" t="s">
        <v>7</v>
      </c>
    </row>
    <row r="4" spans="1:10" s="2" customFormat="1" ht="30.6" customHeight="1" x14ac:dyDescent="0.3">
      <c r="A4" s="8">
        <v>1</v>
      </c>
      <c r="B4" s="9" t="s">
        <v>15</v>
      </c>
      <c r="C4" s="10">
        <v>101510084</v>
      </c>
      <c r="D4" s="10">
        <v>2004</v>
      </c>
      <c r="E4" s="13">
        <v>26220</v>
      </c>
      <c r="F4" s="13">
        <v>24220</v>
      </c>
      <c r="G4" s="13">
        <f t="shared" ref="G4:G67" si="0">E4-F4</f>
        <v>2000</v>
      </c>
      <c r="H4" s="11" t="s">
        <v>16</v>
      </c>
      <c r="I4" s="9" t="s">
        <v>18</v>
      </c>
      <c r="J4" s="9" t="s">
        <v>17</v>
      </c>
    </row>
    <row r="5" spans="1:10" x14ac:dyDescent="0.3">
      <c r="A5" s="12">
        <v>2</v>
      </c>
      <c r="B5" s="9" t="s">
        <v>19</v>
      </c>
      <c r="C5" s="10">
        <v>101440420</v>
      </c>
      <c r="D5" s="10">
        <v>1998</v>
      </c>
      <c r="E5" s="13">
        <v>878</v>
      </c>
      <c r="F5" s="13">
        <v>858</v>
      </c>
      <c r="G5" s="13">
        <f t="shared" si="0"/>
        <v>20</v>
      </c>
      <c r="H5" s="16" t="s">
        <v>10</v>
      </c>
      <c r="I5" s="9" t="s">
        <v>13</v>
      </c>
      <c r="J5" s="9" t="s">
        <v>46</v>
      </c>
    </row>
    <row r="6" spans="1:10" x14ac:dyDescent="0.3">
      <c r="A6" s="12">
        <v>3</v>
      </c>
      <c r="B6" s="9" t="s">
        <v>19</v>
      </c>
      <c r="C6" s="10">
        <v>101440416</v>
      </c>
      <c r="D6" s="10">
        <v>1998</v>
      </c>
      <c r="E6" s="13">
        <v>878</v>
      </c>
      <c r="F6" s="13">
        <v>858</v>
      </c>
      <c r="G6" s="13">
        <f t="shared" si="0"/>
        <v>20</v>
      </c>
      <c r="H6" s="16" t="s">
        <v>10</v>
      </c>
      <c r="I6" s="9" t="s">
        <v>13</v>
      </c>
      <c r="J6" s="9" t="s">
        <v>46</v>
      </c>
    </row>
    <row r="7" spans="1:10" x14ac:dyDescent="0.3">
      <c r="A7" s="12">
        <v>4</v>
      </c>
      <c r="B7" s="9" t="s">
        <v>19</v>
      </c>
      <c r="C7" s="10">
        <v>101440418</v>
      </c>
      <c r="D7" s="10">
        <v>1998</v>
      </c>
      <c r="E7" s="13">
        <v>878</v>
      </c>
      <c r="F7" s="13">
        <v>858</v>
      </c>
      <c r="G7" s="13">
        <f t="shared" si="0"/>
        <v>20</v>
      </c>
      <c r="H7" s="16" t="s">
        <v>10</v>
      </c>
      <c r="I7" s="9" t="s">
        <v>13</v>
      </c>
      <c r="J7" s="9" t="s">
        <v>46</v>
      </c>
    </row>
    <row r="8" spans="1:10" x14ac:dyDescent="0.3">
      <c r="A8" s="12">
        <v>5</v>
      </c>
      <c r="B8" s="9" t="s">
        <v>19</v>
      </c>
      <c r="C8" s="10">
        <v>101440421</v>
      </c>
      <c r="D8" s="10">
        <v>1998</v>
      </c>
      <c r="E8" s="13">
        <v>878</v>
      </c>
      <c r="F8" s="13">
        <v>858</v>
      </c>
      <c r="G8" s="13">
        <f t="shared" si="0"/>
        <v>20</v>
      </c>
      <c r="H8" s="16" t="s">
        <v>10</v>
      </c>
      <c r="I8" s="9" t="s">
        <v>13</v>
      </c>
      <c r="J8" s="9" t="s">
        <v>46</v>
      </c>
    </row>
    <row r="9" spans="1:10" x14ac:dyDescent="0.3">
      <c r="A9" s="12">
        <v>6</v>
      </c>
      <c r="B9" s="9" t="s">
        <v>19</v>
      </c>
      <c r="C9" s="10">
        <v>101440417</v>
      </c>
      <c r="D9" s="10">
        <v>1998</v>
      </c>
      <c r="E9" s="13">
        <v>878</v>
      </c>
      <c r="F9" s="13">
        <v>858</v>
      </c>
      <c r="G9" s="13">
        <f t="shared" si="0"/>
        <v>20</v>
      </c>
      <c r="H9" s="16" t="s">
        <v>10</v>
      </c>
      <c r="I9" s="9" t="s">
        <v>13</v>
      </c>
      <c r="J9" s="9" t="s">
        <v>46</v>
      </c>
    </row>
    <row r="10" spans="1:10" x14ac:dyDescent="0.3">
      <c r="A10" s="12">
        <v>7</v>
      </c>
      <c r="B10" s="9" t="s">
        <v>20</v>
      </c>
      <c r="C10" s="10">
        <v>11136031</v>
      </c>
      <c r="D10" s="10">
        <v>2004</v>
      </c>
      <c r="E10" s="13">
        <v>13456</v>
      </c>
      <c r="F10" s="13">
        <v>6728</v>
      </c>
      <c r="G10" s="13">
        <f t="shared" si="0"/>
        <v>6728</v>
      </c>
      <c r="H10" s="16" t="s">
        <v>10</v>
      </c>
      <c r="I10" s="9" t="s">
        <v>13</v>
      </c>
      <c r="J10" s="9" t="s">
        <v>46</v>
      </c>
    </row>
    <row r="11" spans="1:10" x14ac:dyDescent="0.3">
      <c r="A11" s="12">
        <v>8</v>
      </c>
      <c r="B11" s="9" t="s">
        <v>21</v>
      </c>
      <c r="C11" s="10">
        <v>101480627</v>
      </c>
      <c r="D11" s="10">
        <v>2012</v>
      </c>
      <c r="E11" s="13">
        <v>2960</v>
      </c>
      <c r="F11" s="13">
        <v>2950</v>
      </c>
      <c r="G11" s="13">
        <f t="shared" si="0"/>
        <v>10</v>
      </c>
      <c r="H11" s="16" t="s">
        <v>10</v>
      </c>
      <c r="I11" s="9" t="s">
        <v>13</v>
      </c>
      <c r="J11" s="15" t="s">
        <v>14</v>
      </c>
    </row>
    <row r="12" spans="1:10" x14ac:dyDescent="0.3">
      <c r="A12" s="12">
        <v>9</v>
      </c>
      <c r="B12" s="9" t="s">
        <v>22</v>
      </c>
      <c r="C12" s="10">
        <v>101480638</v>
      </c>
      <c r="D12" s="10">
        <v>2013</v>
      </c>
      <c r="E12" s="13">
        <v>2990</v>
      </c>
      <c r="F12" s="13">
        <v>2980</v>
      </c>
      <c r="G12" s="13">
        <f t="shared" si="0"/>
        <v>10</v>
      </c>
      <c r="H12" s="16" t="s">
        <v>10</v>
      </c>
      <c r="I12" s="9" t="s">
        <v>13</v>
      </c>
      <c r="J12" s="15" t="s">
        <v>14</v>
      </c>
    </row>
    <row r="13" spans="1:10" x14ac:dyDescent="0.3">
      <c r="A13" s="12">
        <v>10</v>
      </c>
      <c r="B13" s="9" t="s">
        <v>23</v>
      </c>
      <c r="C13" s="10">
        <v>101480639</v>
      </c>
      <c r="D13" s="10">
        <v>2013</v>
      </c>
      <c r="E13" s="13">
        <v>2843</v>
      </c>
      <c r="F13" s="13">
        <v>2833</v>
      </c>
      <c r="G13" s="13">
        <f t="shared" si="0"/>
        <v>10</v>
      </c>
      <c r="H13" s="16" t="s">
        <v>10</v>
      </c>
      <c r="I13" s="9" t="s">
        <v>13</v>
      </c>
      <c r="J13" s="15" t="s">
        <v>14</v>
      </c>
    </row>
    <row r="14" spans="1:10" x14ac:dyDescent="0.3">
      <c r="A14" s="12">
        <v>11</v>
      </c>
      <c r="B14" s="9" t="s">
        <v>24</v>
      </c>
      <c r="C14" s="10">
        <v>101480640</v>
      </c>
      <c r="D14" s="10">
        <v>2013</v>
      </c>
      <c r="E14" s="13">
        <v>3093</v>
      </c>
      <c r="F14" s="13">
        <v>3083</v>
      </c>
      <c r="G14" s="13">
        <f t="shared" si="0"/>
        <v>10</v>
      </c>
      <c r="H14" s="16" t="s">
        <v>10</v>
      </c>
      <c r="I14" s="9" t="s">
        <v>13</v>
      </c>
      <c r="J14" s="15" t="s">
        <v>14</v>
      </c>
    </row>
    <row r="15" spans="1:10" x14ac:dyDescent="0.3">
      <c r="A15" s="12">
        <v>12</v>
      </c>
      <c r="B15" s="9" t="s">
        <v>25</v>
      </c>
      <c r="C15" s="10">
        <v>101480648</v>
      </c>
      <c r="D15" s="10">
        <v>2014</v>
      </c>
      <c r="E15" s="13">
        <v>3758</v>
      </c>
      <c r="F15" s="13">
        <v>3748</v>
      </c>
      <c r="G15" s="13">
        <f t="shared" si="0"/>
        <v>10</v>
      </c>
      <c r="H15" s="16" t="s">
        <v>10</v>
      </c>
      <c r="I15" s="9" t="s">
        <v>13</v>
      </c>
      <c r="J15" s="15" t="s">
        <v>14</v>
      </c>
    </row>
    <row r="16" spans="1:10" ht="31.2" x14ac:dyDescent="0.3">
      <c r="A16" s="12">
        <v>13</v>
      </c>
      <c r="B16" s="9" t="s">
        <v>26</v>
      </c>
      <c r="C16" s="10">
        <v>101480649</v>
      </c>
      <c r="D16" s="10">
        <v>2014</v>
      </c>
      <c r="E16" s="13">
        <v>4389</v>
      </c>
      <c r="F16" s="13">
        <v>4379</v>
      </c>
      <c r="G16" s="13">
        <f t="shared" si="0"/>
        <v>10</v>
      </c>
      <c r="H16" s="16" t="s">
        <v>10</v>
      </c>
      <c r="I16" s="9" t="s">
        <v>12</v>
      </c>
      <c r="J16" s="15" t="s">
        <v>14</v>
      </c>
    </row>
    <row r="17" spans="1:10" ht="31.2" x14ac:dyDescent="0.3">
      <c r="A17" s="12">
        <v>14</v>
      </c>
      <c r="B17" s="9" t="s">
        <v>26</v>
      </c>
      <c r="C17" s="10">
        <v>101480650</v>
      </c>
      <c r="D17" s="10">
        <v>2014</v>
      </c>
      <c r="E17" s="13">
        <v>4389</v>
      </c>
      <c r="F17" s="13">
        <v>4379</v>
      </c>
      <c r="G17" s="13">
        <f t="shared" si="0"/>
        <v>10</v>
      </c>
      <c r="H17" s="16" t="s">
        <v>10</v>
      </c>
      <c r="I17" s="9" t="s">
        <v>12</v>
      </c>
      <c r="J17" s="15" t="s">
        <v>14</v>
      </c>
    </row>
    <row r="18" spans="1:10" ht="31.2" x14ac:dyDescent="0.3">
      <c r="A18" s="12">
        <v>15</v>
      </c>
      <c r="B18" s="9" t="s">
        <v>26</v>
      </c>
      <c r="C18" s="10">
        <v>101480652</v>
      </c>
      <c r="D18" s="10">
        <v>2014</v>
      </c>
      <c r="E18" s="13">
        <v>4389</v>
      </c>
      <c r="F18" s="13">
        <v>4379</v>
      </c>
      <c r="G18" s="13">
        <f t="shared" si="0"/>
        <v>10</v>
      </c>
      <c r="H18" s="16" t="s">
        <v>10</v>
      </c>
      <c r="I18" s="9" t="s">
        <v>12</v>
      </c>
      <c r="J18" s="15" t="s">
        <v>14</v>
      </c>
    </row>
    <row r="19" spans="1:10" x14ac:dyDescent="0.3">
      <c r="A19" s="12">
        <v>16</v>
      </c>
      <c r="B19" s="9" t="s">
        <v>27</v>
      </c>
      <c r="C19" s="10">
        <v>101420706</v>
      </c>
      <c r="D19" s="10">
        <v>2008</v>
      </c>
      <c r="E19" s="13">
        <v>1971</v>
      </c>
      <c r="F19" s="13">
        <v>1961</v>
      </c>
      <c r="G19" s="13">
        <f t="shared" si="0"/>
        <v>10</v>
      </c>
      <c r="H19" s="16" t="s">
        <v>10</v>
      </c>
      <c r="I19" s="9" t="s">
        <v>13</v>
      </c>
      <c r="J19" s="9" t="s">
        <v>47</v>
      </c>
    </row>
    <row r="20" spans="1:10" x14ac:dyDescent="0.3">
      <c r="A20" s="12">
        <v>17</v>
      </c>
      <c r="B20" s="9" t="s">
        <v>28</v>
      </c>
      <c r="C20" s="10">
        <v>101420083</v>
      </c>
      <c r="D20" s="10">
        <v>1980</v>
      </c>
      <c r="E20" s="13">
        <v>1697</v>
      </c>
      <c r="F20" s="13">
        <v>427</v>
      </c>
      <c r="G20" s="13">
        <f t="shared" si="0"/>
        <v>1270</v>
      </c>
      <c r="H20" s="16" t="s">
        <v>10</v>
      </c>
      <c r="I20" s="9" t="s">
        <v>13</v>
      </c>
      <c r="J20" s="9" t="s">
        <v>47</v>
      </c>
    </row>
    <row r="21" spans="1:10" x14ac:dyDescent="0.3">
      <c r="A21" s="12">
        <v>18</v>
      </c>
      <c r="B21" s="9" t="s">
        <v>29</v>
      </c>
      <c r="C21" s="10">
        <v>111362077</v>
      </c>
      <c r="D21" s="10">
        <v>2016</v>
      </c>
      <c r="E21" s="13">
        <v>133.85</v>
      </c>
      <c r="F21" s="13">
        <v>66.92</v>
      </c>
      <c r="G21" s="13">
        <f t="shared" si="0"/>
        <v>66.929999999999993</v>
      </c>
      <c r="H21" s="16" t="s">
        <v>10</v>
      </c>
      <c r="I21" s="9" t="s">
        <v>13</v>
      </c>
      <c r="J21" s="9" t="s">
        <v>47</v>
      </c>
    </row>
    <row r="22" spans="1:10" x14ac:dyDescent="0.3">
      <c r="A22" s="12">
        <v>19</v>
      </c>
      <c r="B22" s="9" t="s">
        <v>30</v>
      </c>
      <c r="C22" s="10">
        <v>111361092</v>
      </c>
      <c r="D22" s="10">
        <v>2006</v>
      </c>
      <c r="E22" s="13">
        <v>182</v>
      </c>
      <c r="F22" s="13">
        <v>91</v>
      </c>
      <c r="G22" s="13">
        <f t="shared" si="0"/>
        <v>91</v>
      </c>
      <c r="H22" s="16" t="s">
        <v>10</v>
      </c>
      <c r="I22" s="9" t="s">
        <v>13</v>
      </c>
      <c r="J22" s="9" t="s">
        <v>47</v>
      </c>
    </row>
    <row r="23" spans="1:10" x14ac:dyDescent="0.3">
      <c r="A23" s="12">
        <v>20</v>
      </c>
      <c r="B23" s="9" t="s">
        <v>31</v>
      </c>
      <c r="C23" s="10">
        <v>111361106</v>
      </c>
      <c r="D23" s="10">
        <v>2007</v>
      </c>
      <c r="E23" s="13">
        <v>57</v>
      </c>
      <c r="F23" s="13">
        <v>28.5</v>
      </c>
      <c r="G23" s="13">
        <f t="shared" si="0"/>
        <v>28.5</v>
      </c>
      <c r="H23" s="16" t="s">
        <v>10</v>
      </c>
      <c r="I23" s="9" t="s">
        <v>13</v>
      </c>
      <c r="J23" s="9" t="s">
        <v>47</v>
      </c>
    </row>
    <row r="24" spans="1:10" x14ac:dyDescent="0.3">
      <c r="A24" s="12">
        <v>21</v>
      </c>
      <c r="B24" s="14" t="s">
        <v>32</v>
      </c>
      <c r="C24" s="12">
        <v>11137171</v>
      </c>
      <c r="D24" s="12">
        <v>2018</v>
      </c>
      <c r="E24" s="13">
        <v>175</v>
      </c>
      <c r="F24" s="13">
        <v>87.5</v>
      </c>
      <c r="G24" s="13">
        <f t="shared" si="0"/>
        <v>87.5</v>
      </c>
      <c r="H24" s="16" t="s">
        <v>10</v>
      </c>
      <c r="I24" s="9" t="s">
        <v>13</v>
      </c>
      <c r="J24" s="9" t="s">
        <v>47</v>
      </c>
    </row>
    <row r="25" spans="1:10" x14ac:dyDescent="0.3">
      <c r="A25" s="12">
        <v>22</v>
      </c>
      <c r="B25" s="14" t="s">
        <v>33</v>
      </c>
      <c r="C25" s="12">
        <v>111361784</v>
      </c>
      <c r="D25" s="12">
        <v>2012</v>
      </c>
      <c r="E25" s="13">
        <v>350</v>
      </c>
      <c r="F25" s="13">
        <v>175</v>
      </c>
      <c r="G25" s="13">
        <f t="shared" si="0"/>
        <v>175</v>
      </c>
      <c r="H25" s="16" t="s">
        <v>10</v>
      </c>
      <c r="I25" s="9" t="s">
        <v>13</v>
      </c>
      <c r="J25" s="9" t="s">
        <v>47</v>
      </c>
    </row>
    <row r="26" spans="1:10" x14ac:dyDescent="0.3">
      <c r="A26" s="12">
        <v>23</v>
      </c>
      <c r="B26" s="14" t="s">
        <v>34</v>
      </c>
      <c r="C26" s="12">
        <v>111361951</v>
      </c>
      <c r="D26" s="12">
        <v>2013</v>
      </c>
      <c r="E26" s="13">
        <v>133</v>
      </c>
      <c r="F26" s="13">
        <v>66.5</v>
      </c>
      <c r="G26" s="13">
        <f t="shared" si="0"/>
        <v>66.5</v>
      </c>
      <c r="H26" s="16" t="s">
        <v>10</v>
      </c>
      <c r="I26" s="9" t="s">
        <v>13</v>
      </c>
      <c r="J26" s="9" t="s">
        <v>47</v>
      </c>
    </row>
    <row r="27" spans="1:10" x14ac:dyDescent="0.3">
      <c r="A27" s="12">
        <v>24</v>
      </c>
      <c r="B27" s="14" t="s">
        <v>11</v>
      </c>
      <c r="C27" s="12">
        <v>101480651</v>
      </c>
      <c r="D27" s="12">
        <v>2014</v>
      </c>
      <c r="E27" s="13">
        <v>4389</v>
      </c>
      <c r="F27" s="13">
        <v>4379</v>
      </c>
      <c r="G27" s="13">
        <f t="shared" si="0"/>
        <v>10</v>
      </c>
      <c r="H27" s="16" t="s">
        <v>10</v>
      </c>
      <c r="I27" s="9" t="s">
        <v>13</v>
      </c>
      <c r="J27" s="15" t="s">
        <v>14</v>
      </c>
    </row>
    <row r="28" spans="1:10" x14ac:dyDescent="0.3">
      <c r="A28" s="12">
        <v>25</v>
      </c>
      <c r="B28" s="14" t="s">
        <v>35</v>
      </c>
      <c r="C28" s="12">
        <v>101401269</v>
      </c>
      <c r="D28" s="12" t="s">
        <v>36</v>
      </c>
      <c r="E28" s="13">
        <v>1225</v>
      </c>
      <c r="F28" s="13">
        <v>1195</v>
      </c>
      <c r="G28" s="13">
        <f t="shared" si="0"/>
        <v>30</v>
      </c>
      <c r="H28" s="16" t="s">
        <v>43</v>
      </c>
      <c r="I28" s="9" t="s">
        <v>44</v>
      </c>
      <c r="J28" s="9" t="s">
        <v>48</v>
      </c>
    </row>
    <row r="29" spans="1:10" x14ac:dyDescent="0.3">
      <c r="A29" s="12">
        <v>26</v>
      </c>
      <c r="B29" s="14" t="s">
        <v>37</v>
      </c>
      <c r="C29" s="12">
        <v>101303503</v>
      </c>
      <c r="D29" s="12" t="s">
        <v>38</v>
      </c>
      <c r="E29" s="13">
        <v>269</v>
      </c>
      <c r="F29" s="13">
        <v>269</v>
      </c>
      <c r="G29" s="13">
        <f t="shared" si="0"/>
        <v>0</v>
      </c>
      <c r="H29" s="16" t="s">
        <v>43</v>
      </c>
      <c r="I29" s="9" t="s">
        <v>44</v>
      </c>
      <c r="J29" s="9" t="s">
        <v>48</v>
      </c>
    </row>
    <row r="30" spans="1:10" x14ac:dyDescent="0.3">
      <c r="A30" s="12">
        <v>27</v>
      </c>
      <c r="B30" s="14" t="s">
        <v>39</v>
      </c>
      <c r="C30" s="12">
        <v>11130047</v>
      </c>
      <c r="D30" s="12" t="s">
        <v>40</v>
      </c>
      <c r="E30" s="13">
        <v>2100</v>
      </c>
      <c r="F30" s="13">
        <v>2100</v>
      </c>
      <c r="G30" s="13">
        <f t="shared" si="0"/>
        <v>0</v>
      </c>
      <c r="H30" s="16" t="s">
        <v>43</v>
      </c>
      <c r="I30" s="9" t="s">
        <v>45</v>
      </c>
      <c r="J30" s="9" t="s">
        <v>49</v>
      </c>
    </row>
    <row r="31" spans="1:10" x14ac:dyDescent="0.3">
      <c r="A31" s="12">
        <v>28</v>
      </c>
      <c r="B31" s="14" t="s">
        <v>41</v>
      </c>
      <c r="C31" s="12">
        <v>111316385</v>
      </c>
      <c r="D31" s="12" t="s">
        <v>42</v>
      </c>
      <c r="E31" s="13">
        <v>370</v>
      </c>
      <c r="F31" s="13">
        <v>370</v>
      </c>
      <c r="G31" s="13">
        <f t="shared" si="0"/>
        <v>0</v>
      </c>
      <c r="H31" s="16" t="s">
        <v>43</v>
      </c>
      <c r="I31" s="9" t="s">
        <v>44</v>
      </c>
      <c r="J31" s="9" t="s">
        <v>48</v>
      </c>
    </row>
    <row r="32" spans="1:10" x14ac:dyDescent="0.3">
      <c r="A32" s="12">
        <v>29</v>
      </c>
      <c r="B32" s="14" t="s">
        <v>50</v>
      </c>
      <c r="C32" s="12">
        <v>101510162</v>
      </c>
      <c r="D32" s="12">
        <v>1989</v>
      </c>
      <c r="E32" s="13">
        <v>39135</v>
      </c>
      <c r="F32" s="13">
        <v>34242</v>
      </c>
      <c r="G32" s="13">
        <f t="shared" si="0"/>
        <v>4893</v>
      </c>
      <c r="H32" s="16" t="s">
        <v>78</v>
      </c>
      <c r="I32" s="9" t="s">
        <v>79</v>
      </c>
      <c r="J32" s="15" t="s">
        <v>83</v>
      </c>
    </row>
    <row r="33" spans="1:10" x14ac:dyDescent="0.3">
      <c r="A33" s="12">
        <v>30</v>
      </c>
      <c r="B33" s="14" t="s">
        <v>51</v>
      </c>
      <c r="C33" s="12">
        <v>101510164</v>
      </c>
      <c r="D33" s="12">
        <v>1989</v>
      </c>
      <c r="E33" s="13">
        <v>150055</v>
      </c>
      <c r="F33" s="13">
        <v>125755</v>
      </c>
      <c r="G33" s="13">
        <f t="shared" si="0"/>
        <v>24300</v>
      </c>
      <c r="H33" s="16" t="s">
        <v>78</v>
      </c>
      <c r="I33" s="9" t="s">
        <v>79</v>
      </c>
      <c r="J33" s="15" t="s">
        <v>83</v>
      </c>
    </row>
    <row r="34" spans="1:10" x14ac:dyDescent="0.3">
      <c r="A34" s="12">
        <v>31</v>
      </c>
      <c r="B34" s="14" t="s">
        <v>52</v>
      </c>
      <c r="C34" s="12">
        <v>101510169</v>
      </c>
      <c r="D34" s="12">
        <v>1983</v>
      </c>
      <c r="E34" s="13">
        <v>71085</v>
      </c>
      <c r="F34" s="13">
        <v>61385</v>
      </c>
      <c r="G34" s="13">
        <f t="shared" si="0"/>
        <v>9700</v>
      </c>
      <c r="H34" s="16" t="s">
        <v>78</v>
      </c>
      <c r="I34" s="9" t="s">
        <v>79</v>
      </c>
      <c r="J34" s="15" t="s">
        <v>83</v>
      </c>
    </row>
    <row r="35" spans="1:10" x14ac:dyDescent="0.3">
      <c r="A35" s="12">
        <v>32</v>
      </c>
      <c r="B35" s="14" t="s">
        <v>53</v>
      </c>
      <c r="C35" s="12">
        <v>101510172</v>
      </c>
      <c r="D35" s="12">
        <v>1985</v>
      </c>
      <c r="E35" s="13">
        <v>22649</v>
      </c>
      <c r="F35" s="13">
        <v>11285</v>
      </c>
      <c r="G35" s="13">
        <f t="shared" si="0"/>
        <v>11364</v>
      </c>
      <c r="H35" s="16" t="s">
        <v>78</v>
      </c>
      <c r="I35" s="9" t="s">
        <v>79</v>
      </c>
      <c r="J35" s="15" t="s">
        <v>83</v>
      </c>
    </row>
    <row r="36" spans="1:10" x14ac:dyDescent="0.3">
      <c r="A36" s="12">
        <v>33</v>
      </c>
      <c r="B36" s="14" t="s">
        <v>54</v>
      </c>
      <c r="C36" s="12">
        <v>101510174</v>
      </c>
      <c r="D36" s="12">
        <v>1987</v>
      </c>
      <c r="E36" s="13">
        <v>66656</v>
      </c>
      <c r="F36" s="13">
        <v>61610</v>
      </c>
      <c r="G36" s="13">
        <f t="shared" si="0"/>
        <v>5046</v>
      </c>
      <c r="H36" s="16" t="s">
        <v>78</v>
      </c>
      <c r="I36" s="9" t="s">
        <v>79</v>
      </c>
      <c r="J36" s="15" t="s">
        <v>83</v>
      </c>
    </row>
    <row r="37" spans="1:10" x14ac:dyDescent="0.3">
      <c r="A37" s="12">
        <v>34</v>
      </c>
      <c r="B37" s="14" t="s">
        <v>55</v>
      </c>
      <c r="C37" s="12">
        <v>101510160</v>
      </c>
      <c r="D37" s="12">
        <v>1989</v>
      </c>
      <c r="E37" s="13">
        <v>7100</v>
      </c>
      <c r="F37" s="13">
        <v>6800</v>
      </c>
      <c r="G37" s="13">
        <f t="shared" si="0"/>
        <v>300</v>
      </c>
      <c r="H37" s="16" t="s">
        <v>78</v>
      </c>
      <c r="I37" s="9" t="s">
        <v>79</v>
      </c>
      <c r="J37" s="15" t="s">
        <v>83</v>
      </c>
    </row>
    <row r="38" spans="1:10" x14ac:dyDescent="0.3">
      <c r="A38" s="12">
        <v>35</v>
      </c>
      <c r="B38" s="14" t="s">
        <v>56</v>
      </c>
      <c r="C38" s="12">
        <v>101510221</v>
      </c>
      <c r="D38" s="12">
        <v>1990</v>
      </c>
      <c r="E38" s="13">
        <v>107107</v>
      </c>
      <c r="F38" s="13">
        <v>92527</v>
      </c>
      <c r="G38" s="13">
        <f t="shared" si="0"/>
        <v>14580</v>
      </c>
      <c r="H38" s="16" t="s">
        <v>78</v>
      </c>
      <c r="I38" s="9" t="s">
        <v>80</v>
      </c>
      <c r="J38" s="15" t="s">
        <v>83</v>
      </c>
    </row>
    <row r="39" spans="1:10" x14ac:dyDescent="0.3">
      <c r="A39" s="12">
        <v>36</v>
      </c>
      <c r="B39" s="14" t="s">
        <v>57</v>
      </c>
      <c r="C39" s="12">
        <v>101510214</v>
      </c>
      <c r="D39" s="12">
        <v>1991</v>
      </c>
      <c r="E39" s="13">
        <v>267346</v>
      </c>
      <c r="F39" s="13">
        <v>189346</v>
      </c>
      <c r="G39" s="13">
        <f t="shared" si="0"/>
        <v>78000</v>
      </c>
      <c r="H39" s="16" t="s">
        <v>78</v>
      </c>
      <c r="I39" s="9" t="s">
        <v>80</v>
      </c>
      <c r="J39" s="15" t="s">
        <v>83</v>
      </c>
    </row>
    <row r="40" spans="1:10" x14ac:dyDescent="0.3">
      <c r="A40" s="12">
        <v>37</v>
      </c>
      <c r="B40" s="14" t="s">
        <v>58</v>
      </c>
      <c r="C40" s="12">
        <v>101510212</v>
      </c>
      <c r="D40" s="12">
        <v>1978</v>
      </c>
      <c r="E40" s="13">
        <v>196434</v>
      </c>
      <c r="F40" s="13">
        <v>116434</v>
      </c>
      <c r="G40" s="13">
        <f t="shared" si="0"/>
        <v>80000</v>
      </c>
      <c r="H40" s="16" t="s">
        <v>78</v>
      </c>
      <c r="I40" s="9" t="s">
        <v>80</v>
      </c>
      <c r="J40" s="15" t="s">
        <v>83</v>
      </c>
    </row>
    <row r="41" spans="1:10" x14ac:dyDescent="0.3">
      <c r="A41" s="12">
        <v>38</v>
      </c>
      <c r="B41" s="14" t="s">
        <v>59</v>
      </c>
      <c r="C41" s="12">
        <v>101510218</v>
      </c>
      <c r="D41" s="12">
        <v>1989</v>
      </c>
      <c r="E41" s="13">
        <v>185651</v>
      </c>
      <c r="F41" s="13">
        <v>116651</v>
      </c>
      <c r="G41" s="13">
        <f t="shared" si="0"/>
        <v>69000</v>
      </c>
      <c r="H41" s="16" t="s">
        <v>78</v>
      </c>
      <c r="I41" s="9" t="s">
        <v>80</v>
      </c>
      <c r="J41" s="15" t="s">
        <v>83</v>
      </c>
    </row>
    <row r="42" spans="1:10" x14ac:dyDescent="0.3">
      <c r="A42" s="12">
        <v>39</v>
      </c>
      <c r="B42" s="14" t="s">
        <v>60</v>
      </c>
      <c r="C42" s="12">
        <v>101510225</v>
      </c>
      <c r="D42" s="12">
        <v>1988</v>
      </c>
      <c r="E42" s="13">
        <v>113220</v>
      </c>
      <c r="F42" s="13">
        <v>94500</v>
      </c>
      <c r="G42" s="13">
        <f t="shared" si="0"/>
        <v>18720</v>
      </c>
      <c r="H42" s="16" t="s">
        <v>78</v>
      </c>
      <c r="I42" s="9" t="s">
        <v>80</v>
      </c>
      <c r="J42" s="15" t="s">
        <v>83</v>
      </c>
    </row>
    <row r="43" spans="1:10" x14ac:dyDescent="0.3">
      <c r="A43" s="12">
        <v>40</v>
      </c>
      <c r="B43" s="14" t="s">
        <v>61</v>
      </c>
      <c r="C43" s="12">
        <v>101510213</v>
      </c>
      <c r="D43" s="12">
        <v>1982</v>
      </c>
      <c r="E43" s="13">
        <v>115039</v>
      </c>
      <c r="F43" s="13">
        <v>66039</v>
      </c>
      <c r="G43" s="13">
        <f t="shared" si="0"/>
        <v>49000</v>
      </c>
      <c r="H43" s="16" t="s">
        <v>78</v>
      </c>
      <c r="I43" s="9" t="s">
        <v>80</v>
      </c>
      <c r="J43" s="15" t="s">
        <v>83</v>
      </c>
    </row>
    <row r="44" spans="1:10" x14ac:dyDescent="0.3">
      <c r="A44" s="12">
        <v>41</v>
      </c>
      <c r="B44" s="14" t="s">
        <v>61</v>
      </c>
      <c r="C44" s="12">
        <v>101510216</v>
      </c>
      <c r="D44" s="12">
        <v>1989</v>
      </c>
      <c r="E44" s="13">
        <v>121300</v>
      </c>
      <c r="F44" s="13">
        <v>75300</v>
      </c>
      <c r="G44" s="13">
        <f t="shared" si="0"/>
        <v>46000</v>
      </c>
      <c r="H44" s="16" t="s">
        <v>78</v>
      </c>
      <c r="I44" s="9" t="s">
        <v>80</v>
      </c>
      <c r="J44" s="15" t="s">
        <v>83</v>
      </c>
    </row>
    <row r="45" spans="1:10" x14ac:dyDescent="0.3">
      <c r="A45" s="12">
        <v>42</v>
      </c>
      <c r="B45" s="14" t="s">
        <v>62</v>
      </c>
      <c r="C45" s="12">
        <v>101510226</v>
      </c>
      <c r="D45" s="12">
        <v>1991</v>
      </c>
      <c r="E45" s="13">
        <v>148020</v>
      </c>
      <c r="F45" s="13">
        <v>126000</v>
      </c>
      <c r="G45" s="13">
        <f t="shared" si="0"/>
        <v>22020</v>
      </c>
      <c r="H45" s="16" t="s">
        <v>78</v>
      </c>
      <c r="I45" s="9" t="s">
        <v>80</v>
      </c>
      <c r="J45" s="15" t="s">
        <v>83</v>
      </c>
    </row>
    <row r="46" spans="1:10" x14ac:dyDescent="0.3">
      <c r="A46" s="12">
        <v>43</v>
      </c>
      <c r="B46" s="14" t="s">
        <v>54</v>
      </c>
      <c r="C46" s="12">
        <v>101510215</v>
      </c>
      <c r="D46" s="12">
        <v>1988</v>
      </c>
      <c r="E46" s="13">
        <v>120102</v>
      </c>
      <c r="F46" s="13">
        <v>48102</v>
      </c>
      <c r="G46" s="13">
        <f t="shared" si="0"/>
        <v>72000</v>
      </c>
      <c r="H46" s="16" t="s">
        <v>78</v>
      </c>
      <c r="I46" s="9" t="s">
        <v>80</v>
      </c>
      <c r="J46" s="15" t="s">
        <v>83</v>
      </c>
    </row>
    <row r="47" spans="1:10" x14ac:dyDescent="0.3">
      <c r="A47" s="12">
        <v>44</v>
      </c>
      <c r="B47" s="14" t="s">
        <v>63</v>
      </c>
      <c r="C47" s="12">
        <v>101510219</v>
      </c>
      <c r="D47" s="12">
        <v>1992</v>
      </c>
      <c r="E47" s="13">
        <v>122452</v>
      </c>
      <c r="F47" s="13">
        <v>74452</v>
      </c>
      <c r="G47" s="13">
        <f t="shared" si="0"/>
        <v>48000</v>
      </c>
      <c r="H47" s="16" t="s">
        <v>78</v>
      </c>
      <c r="I47" s="9" t="s">
        <v>80</v>
      </c>
      <c r="J47" s="15" t="s">
        <v>83</v>
      </c>
    </row>
    <row r="48" spans="1:10" x14ac:dyDescent="0.3">
      <c r="A48" s="12">
        <v>45</v>
      </c>
      <c r="B48" s="14" t="s">
        <v>64</v>
      </c>
      <c r="C48" s="12">
        <v>101510227</v>
      </c>
      <c r="D48" s="12">
        <v>1988</v>
      </c>
      <c r="E48" s="13">
        <v>133920</v>
      </c>
      <c r="F48" s="13">
        <v>123900</v>
      </c>
      <c r="G48" s="13">
        <f t="shared" si="0"/>
        <v>10020</v>
      </c>
      <c r="H48" s="16" t="s">
        <v>78</v>
      </c>
      <c r="I48" s="9" t="s">
        <v>80</v>
      </c>
      <c r="J48" s="15" t="s">
        <v>83</v>
      </c>
    </row>
    <row r="49" spans="1:10" x14ac:dyDescent="0.3">
      <c r="A49" s="12">
        <v>46</v>
      </c>
      <c r="B49" s="14" t="s">
        <v>65</v>
      </c>
      <c r="C49" s="12">
        <v>101510228</v>
      </c>
      <c r="D49" s="12">
        <v>1988</v>
      </c>
      <c r="E49" s="13">
        <v>51348</v>
      </c>
      <c r="F49" s="13">
        <v>36348</v>
      </c>
      <c r="G49" s="13">
        <f t="shared" si="0"/>
        <v>15000</v>
      </c>
      <c r="H49" s="16" t="s">
        <v>78</v>
      </c>
      <c r="I49" s="9" t="s">
        <v>80</v>
      </c>
      <c r="J49" s="15" t="s">
        <v>83</v>
      </c>
    </row>
    <row r="50" spans="1:10" x14ac:dyDescent="0.3">
      <c r="A50" s="12">
        <v>47</v>
      </c>
      <c r="B50" s="14" t="s">
        <v>55</v>
      </c>
      <c r="C50" s="12">
        <v>101510209</v>
      </c>
      <c r="D50" s="12">
        <v>1989</v>
      </c>
      <c r="E50" s="13">
        <v>16341</v>
      </c>
      <c r="F50" s="13">
        <v>8341</v>
      </c>
      <c r="G50" s="13">
        <f t="shared" si="0"/>
        <v>8000</v>
      </c>
      <c r="H50" s="16" t="s">
        <v>78</v>
      </c>
      <c r="I50" s="9" t="s">
        <v>80</v>
      </c>
      <c r="J50" s="15" t="s">
        <v>83</v>
      </c>
    </row>
    <row r="51" spans="1:10" x14ac:dyDescent="0.3">
      <c r="A51" s="12">
        <v>48</v>
      </c>
      <c r="B51" s="14" t="s">
        <v>55</v>
      </c>
      <c r="C51" s="12">
        <v>101510210</v>
      </c>
      <c r="D51" s="12">
        <v>1987</v>
      </c>
      <c r="E51" s="13">
        <v>48580</v>
      </c>
      <c r="F51" s="13">
        <v>24580</v>
      </c>
      <c r="G51" s="13">
        <f t="shared" si="0"/>
        <v>24000</v>
      </c>
      <c r="H51" s="16" t="s">
        <v>78</v>
      </c>
      <c r="I51" s="9" t="s">
        <v>80</v>
      </c>
      <c r="J51" s="15" t="s">
        <v>83</v>
      </c>
    </row>
    <row r="52" spans="1:10" x14ac:dyDescent="0.3">
      <c r="A52" s="12">
        <v>49</v>
      </c>
      <c r="B52" s="14" t="s">
        <v>66</v>
      </c>
      <c r="C52" s="12">
        <v>101510229</v>
      </c>
      <c r="D52" s="12">
        <v>1990</v>
      </c>
      <c r="E52" s="13">
        <v>16500</v>
      </c>
      <c r="F52" s="13">
        <v>13200</v>
      </c>
      <c r="G52" s="13">
        <f t="shared" si="0"/>
        <v>3300</v>
      </c>
      <c r="H52" s="16" t="s">
        <v>78</v>
      </c>
      <c r="I52" s="9" t="s">
        <v>80</v>
      </c>
      <c r="J52" s="15" t="s">
        <v>83</v>
      </c>
    </row>
    <row r="53" spans="1:10" x14ac:dyDescent="0.3">
      <c r="A53" s="12">
        <v>50</v>
      </c>
      <c r="B53" s="14" t="s">
        <v>67</v>
      </c>
      <c r="C53" s="12">
        <v>101510211</v>
      </c>
      <c r="D53" s="12">
        <v>1988</v>
      </c>
      <c r="E53" s="13">
        <v>46310</v>
      </c>
      <c r="F53" s="13">
        <v>31310</v>
      </c>
      <c r="G53" s="13">
        <f t="shared" si="0"/>
        <v>15000</v>
      </c>
      <c r="H53" s="16" t="s">
        <v>78</v>
      </c>
      <c r="I53" s="9" t="s">
        <v>80</v>
      </c>
      <c r="J53" s="15" t="s">
        <v>83</v>
      </c>
    </row>
    <row r="54" spans="1:10" x14ac:dyDescent="0.3">
      <c r="A54" s="12">
        <v>51</v>
      </c>
      <c r="B54" s="14" t="s">
        <v>67</v>
      </c>
      <c r="C54" s="12">
        <v>101510230</v>
      </c>
      <c r="D54" s="12">
        <v>1991</v>
      </c>
      <c r="E54" s="13">
        <v>60000</v>
      </c>
      <c r="F54" s="13">
        <v>44000</v>
      </c>
      <c r="G54" s="13">
        <f t="shared" si="0"/>
        <v>16000</v>
      </c>
      <c r="H54" s="16" t="s">
        <v>78</v>
      </c>
      <c r="I54" s="9" t="s">
        <v>80</v>
      </c>
      <c r="J54" s="15" t="s">
        <v>83</v>
      </c>
    </row>
    <row r="55" spans="1:10" x14ac:dyDescent="0.3">
      <c r="A55" s="12">
        <v>52</v>
      </c>
      <c r="B55" s="14" t="s">
        <v>68</v>
      </c>
      <c r="C55" s="12">
        <v>101510135</v>
      </c>
      <c r="D55" s="12">
        <v>1985</v>
      </c>
      <c r="E55" s="13">
        <v>79482</v>
      </c>
      <c r="F55" s="13">
        <v>79482</v>
      </c>
      <c r="G55" s="13">
        <f t="shared" si="0"/>
        <v>0</v>
      </c>
      <c r="H55" s="16" t="s">
        <v>78</v>
      </c>
      <c r="I55" s="15" t="s">
        <v>81</v>
      </c>
      <c r="J55" s="15" t="s">
        <v>83</v>
      </c>
    </row>
    <row r="56" spans="1:10" x14ac:dyDescent="0.3">
      <c r="A56" s="12">
        <v>53</v>
      </c>
      <c r="B56" s="14" t="s">
        <v>69</v>
      </c>
      <c r="C56" s="12">
        <v>101510132</v>
      </c>
      <c r="D56" s="12">
        <v>1988</v>
      </c>
      <c r="E56" s="13">
        <v>65883</v>
      </c>
      <c r="F56" s="13">
        <v>65883</v>
      </c>
      <c r="G56" s="13">
        <f t="shared" si="0"/>
        <v>0</v>
      </c>
      <c r="H56" s="16" t="s">
        <v>78</v>
      </c>
      <c r="I56" s="15" t="s">
        <v>81</v>
      </c>
      <c r="J56" s="15" t="s">
        <v>83</v>
      </c>
    </row>
    <row r="57" spans="1:10" x14ac:dyDescent="0.3">
      <c r="A57" s="12">
        <v>54</v>
      </c>
      <c r="B57" s="14" t="s">
        <v>70</v>
      </c>
      <c r="C57" s="12">
        <v>101510153</v>
      </c>
      <c r="D57" s="12">
        <v>1989</v>
      </c>
      <c r="E57" s="13">
        <v>296830</v>
      </c>
      <c r="F57" s="13">
        <v>296830</v>
      </c>
      <c r="G57" s="13">
        <f t="shared" si="0"/>
        <v>0</v>
      </c>
      <c r="H57" s="16" t="s">
        <v>78</v>
      </c>
      <c r="I57" s="15" t="s">
        <v>81</v>
      </c>
      <c r="J57" s="15" t="s">
        <v>83</v>
      </c>
    </row>
    <row r="58" spans="1:10" x14ac:dyDescent="0.3">
      <c r="A58" s="12">
        <v>55</v>
      </c>
      <c r="B58" s="14" t="s">
        <v>54</v>
      </c>
      <c r="C58" s="12">
        <v>101510150</v>
      </c>
      <c r="D58" s="12">
        <v>1988</v>
      </c>
      <c r="E58" s="13">
        <v>316264</v>
      </c>
      <c r="F58" s="13">
        <v>316264</v>
      </c>
      <c r="G58" s="13">
        <f t="shared" si="0"/>
        <v>0</v>
      </c>
      <c r="H58" s="16" t="s">
        <v>78</v>
      </c>
      <c r="I58" s="15" t="s">
        <v>81</v>
      </c>
      <c r="J58" s="15" t="s">
        <v>83</v>
      </c>
    </row>
    <row r="59" spans="1:10" x14ac:dyDescent="0.3">
      <c r="A59" s="12">
        <v>56</v>
      </c>
      <c r="B59" s="14" t="s">
        <v>71</v>
      </c>
      <c r="C59" s="12">
        <v>101510159</v>
      </c>
      <c r="D59" s="12">
        <v>1991</v>
      </c>
      <c r="E59" s="13">
        <v>45477</v>
      </c>
      <c r="F59" s="13">
        <v>45477</v>
      </c>
      <c r="G59" s="13">
        <f t="shared" si="0"/>
        <v>0</v>
      </c>
      <c r="H59" s="16" t="s">
        <v>78</v>
      </c>
      <c r="I59" s="15" t="s">
        <v>81</v>
      </c>
      <c r="J59" s="15" t="s">
        <v>83</v>
      </c>
    </row>
    <row r="60" spans="1:10" x14ac:dyDescent="0.3">
      <c r="A60" s="12">
        <v>57</v>
      </c>
      <c r="B60" s="14" t="s">
        <v>72</v>
      </c>
      <c r="C60" s="12">
        <v>101510236</v>
      </c>
      <c r="D60" s="12">
        <v>1990</v>
      </c>
      <c r="E60" s="13">
        <v>155613</v>
      </c>
      <c r="F60" s="13">
        <v>137013</v>
      </c>
      <c r="G60" s="13">
        <f t="shared" si="0"/>
        <v>18600</v>
      </c>
      <c r="H60" s="16" t="s">
        <v>78</v>
      </c>
      <c r="I60" s="15" t="s">
        <v>82</v>
      </c>
      <c r="J60" s="15" t="s">
        <v>83</v>
      </c>
    </row>
    <row r="61" spans="1:10" x14ac:dyDescent="0.3">
      <c r="A61" s="12">
        <v>58</v>
      </c>
      <c r="B61" s="14" t="s">
        <v>73</v>
      </c>
      <c r="C61" s="12">
        <v>101510244</v>
      </c>
      <c r="D61" s="12">
        <v>1992</v>
      </c>
      <c r="E61" s="13">
        <v>281276</v>
      </c>
      <c r="F61" s="13">
        <v>242876</v>
      </c>
      <c r="G61" s="13">
        <f t="shared" si="0"/>
        <v>38400</v>
      </c>
      <c r="H61" s="16" t="s">
        <v>78</v>
      </c>
      <c r="I61" s="15" t="s">
        <v>82</v>
      </c>
      <c r="J61" s="15" t="s">
        <v>83</v>
      </c>
    </row>
    <row r="62" spans="1:10" x14ac:dyDescent="0.3">
      <c r="A62" s="12">
        <v>59</v>
      </c>
      <c r="B62" s="14" t="s">
        <v>74</v>
      </c>
      <c r="C62" s="12">
        <v>101511178</v>
      </c>
      <c r="D62" s="12">
        <v>1992</v>
      </c>
      <c r="E62" s="13">
        <v>198545</v>
      </c>
      <c r="F62" s="13">
        <v>156445</v>
      </c>
      <c r="G62" s="13">
        <f t="shared" si="0"/>
        <v>42100</v>
      </c>
      <c r="H62" s="16" t="s">
        <v>78</v>
      </c>
      <c r="I62" s="15" t="s">
        <v>82</v>
      </c>
      <c r="J62" s="15" t="s">
        <v>83</v>
      </c>
    </row>
    <row r="63" spans="1:10" x14ac:dyDescent="0.3">
      <c r="A63" s="12">
        <v>60</v>
      </c>
      <c r="B63" s="14" t="s">
        <v>75</v>
      </c>
      <c r="C63" s="12">
        <v>101510257</v>
      </c>
      <c r="D63" s="12">
        <v>1983</v>
      </c>
      <c r="E63" s="13">
        <v>196672</v>
      </c>
      <c r="F63" s="13">
        <v>154572</v>
      </c>
      <c r="G63" s="13">
        <f t="shared" si="0"/>
        <v>42100</v>
      </c>
      <c r="H63" s="16" t="s">
        <v>78</v>
      </c>
      <c r="I63" s="15" t="s">
        <v>82</v>
      </c>
      <c r="J63" s="15" t="s">
        <v>83</v>
      </c>
    </row>
    <row r="64" spans="1:10" x14ac:dyDescent="0.3">
      <c r="A64" s="12">
        <v>61</v>
      </c>
      <c r="B64" s="14" t="s">
        <v>61</v>
      </c>
      <c r="C64" s="12">
        <v>101510259</v>
      </c>
      <c r="D64" s="12">
        <v>1990</v>
      </c>
      <c r="E64" s="13">
        <v>123043</v>
      </c>
      <c r="F64" s="13">
        <v>106418</v>
      </c>
      <c r="G64" s="13">
        <f t="shared" si="0"/>
        <v>16625</v>
      </c>
      <c r="H64" s="16" t="s">
        <v>78</v>
      </c>
      <c r="I64" s="15" t="s">
        <v>82</v>
      </c>
      <c r="J64" s="15" t="s">
        <v>83</v>
      </c>
    </row>
    <row r="65" spans="1:10" x14ac:dyDescent="0.3">
      <c r="A65" s="12">
        <v>62</v>
      </c>
      <c r="B65" s="14" t="s">
        <v>67</v>
      </c>
      <c r="C65" s="12">
        <v>101510238</v>
      </c>
      <c r="D65" s="12">
        <v>1984</v>
      </c>
      <c r="E65" s="13">
        <v>49375</v>
      </c>
      <c r="F65" s="13">
        <v>36715</v>
      </c>
      <c r="G65" s="13">
        <f t="shared" si="0"/>
        <v>12660</v>
      </c>
      <c r="H65" s="16" t="s">
        <v>78</v>
      </c>
      <c r="I65" s="15" t="s">
        <v>82</v>
      </c>
      <c r="J65" s="15" t="s">
        <v>83</v>
      </c>
    </row>
    <row r="66" spans="1:10" x14ac:dyDescent="0.3">
      <c r="A66" s="12">
        <v>63</v>
      </c>
      <c r="B66" s="14" t="s">
        <v>76</v>
      </c>
      <c r="C66" s="12">
        <v>101511176</v>
      </c>
      <c r="D66" s="12">
        <v>1985</v>
      </c>
      <c r="E66" s="13">
        <v>89302</v>
      </c>
      <c r="F66" s="13">
        <v>58902</v>
      </c>
      <c r="G66" s="13">
        <f t="shared" si="0"/>
        <v>30400</v>
      </c>
      <c r="H66" s="16" t="s">
        <v>78</v>
      </c>
      <c r="I66" s="15" t="s">
        <v>82</v>
      </c>
      <c r="J66" s="15" t="s">
        <v>83</v>
      </c>
    </row>
    <row r="67" spans="1:10" x14ac:dyDescent="0.3">
      <c r="A67" s="12">
        <v>64</v>
      </c>
      <c r="B67" s="14" t="s">
        <v>77</v>
      </c>
      <c r="C67" s="12">
        <v>101510233</v>
      </c>
      <c r="D67" s="12">
        <v>1988</v>
      </c>
      <c r="E67" s="13">
        <v>128180.11111111099</v>
      </c>
      <c r="F67" s="13">
        <v>123144.079365079</v>
      </c>
      <c r="G67" s="13">
        <f t="shared" si="0"/>
        <v>5036.031746031993</v>
      </c>
      <c r="H67" s="16" t="s">
        <v>78</v>
      </c>
      <c r="I67" s="15" t="s">
        <v>82</v>
      </c>
      <c r="J67" s="15" t="s">
        <v>83</v>
      </c>
    </row>
  </sheetData>
  <mergeCells count="2">
    <mergeCell ref="B2:H2"/>
    <mergeCell ref="A1:J1"/>
  </mergeCells>
  <phoneticPr fontId="10" type="noConversion"/>
  <pageMargins left="0.39370078740157483" right="0.39370078740157483" top="0.39370078740157483" bottom="0.39370078740157483" header="0.31496062992125984" footer="0.31496062992125984"/>
  <pageSetup paperSize="9" scale="45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2026-08-17T11:18:07Z</dcterms:modified>
</cp:coreProperties>
</file>