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ЦяКнига" defaultThemeVersion="124226"/>
  <xr:revisionPtr revIDLastSave="0" documentId="8_{1EB254BA-243F-4EC5-B09F-8975705BA2AC}" xr6:coauthVersionLast="41" xr6:coauthVersionMax="41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Лист1!$A$3:$J$4</definedName>
    <definedName name="_xlnm.Print_Titles" localSheetId="0">Лист1!$3:$3</definedName>
    <definedName name="_xlnm.Print_Area" localSheetId="0">Лист1!$A$1:$J$18</definedName>
  </definedNames>
  <calcPr calcId="191029"/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4" i="1"/>
</calcChain>
</file>

<file path=xl/sharedStrings.xml><?xml version="1.0" encoding="utf-8"?>
<sst xmlns="http://schemas.openxmlformats.org/spreadsheetml/2006/main" count="239" uniqueCount="69">
  <si>
    <t>№ з/п</t>
  </si>
  <si>
    <t>Назва об`єкта списання</t>
  </si>
  <si>
    <t>Інвентарний номер</t>
  </si>
  <si>
    <t>Рік випуску</t>
  </si>
  <si>
    <t>Первісна (переоцінена) вартість, грн.</t>
  </si>
  <si>
    <t>Сума зносу, грн.</t>
  </si>
  <si>
    <t>Балансоутримувач</t>
  </si>
  <si>
    <t>П.І.Б. контактної особи, телефон</t>
  </si>
  <si>
    <t>Фактичне місце знаходження об`єкта списання</t>
  </si>
  <si>
    <t>Ліквідаційна вартість, грн.</t>
  </si>
  <si>
    <t>Інформація
щодо основних засобів, які пропонуються для списання та належать до сфери управління Держводагентства, 
станом на 16 червня 2025 року</t>
  </si>
  <si>
    <t>Стілець дерев'яний  (8 шт)</t>
  </si>
  <si>
    <t>Стілець дерев'яний (4шт)</t>
  </si>
  <si>
    <t>Стілець дерев'яний  (5шт)</t>
  </si>
  <si>
    <t>Стілець дерев'яний  (2шт)</t>
  </si>
  <si>
    <t xml:space="preserve">Стілець дерев'яний </t>
  </si>
  <si>
    <t xml:space="preserve">Вогнегасник </t>
  </si>
  <si>
    <t>Вогнегасник ВП-5</t>
  </si>
  <si>
    <t xml:space="preserve">Вогнегасник   ВП-3  </t>
  </si>
  <si>
    <t xml:space="preserve">Вогнегасник  ВВК-2   </t>
  </si>
  <si>
    <t xml:space="preserve">Вогнегасник ВП-5 </t>
  </si>
  <si>
    <t>Вогнегасник ВП 2</t>
  </si>
  <si>
    <t>Вогнегасник ВП  -5</t>
  </si>
  <si>
    <t xml:space="preserve">Вогнегасник ВВК-2 </t>
  </si>
  <si>
    <t xml:space="preserve">Вогнегасник ВП  -5 </t>
  </si>
  <si>
    <t xml:space="preserve">Вогнегасник ВП 2(3) </t>
  </si>
  <si>
    <t>Вогнегасник ВВК-2</t>
  </si>
  <si>
    <t>Вогнегасник ОУ-5</t>
  </si>
  <si>
    <t xml:space="preserve">Вогнегасник ОП2       </t>
  </si>
  <si>
    <t xml:space="preserve">Вогнегасник ВП-2 </t>
  </si>
  <si>
    <t xml:space="preserve">Вогнегасник ОП6(3) </t>
  </si>
  <si>
    <t xml:space="preserve">Вогнегасник ВВК-2 (ОУ-3) </t>
  </si>
  <si>
    <t xml:space="preserve">Вогнегасник ВВК-2   </t>
  </si>
  <si>
    <t xml:space="preserve">Роз’єднувач РДН 3-2 </t>
  </si>
  <si>
    <t xml:space="preserve">Шафа керування дренажем </t>
  </si>
  <si>
    <t xml:space="preserve">Шафа керування вакуумом </t>
  </si>
  <si>
    <t xml:space="preserve">Шафа вводу власних потреб </t>
  </si>
  <si>
    <t xml:space="preserve">Шафа власних потреб </t>
  </si>
  <si>
    <t xml:space="preserve">Шафа керування засувками </t>
  </si>
  <si>
    <t xml:space="preserve">Ел.прив.засув.ел.двигуна 4А2МС80А4-У3 </t>
  </si>
  <si>
    <t>Автомат  160 А</t>
  </si>
  <si>
    <t xml:space="preserve">Ліхтар „Астра” 3шт </t>
  </si>
  <si>
    <t xml:space="preserve">Рибозахист "Спектр" </t>
  </si>
  <si>
    <t>Засувка д-300 (бак)</t>
  </si>
  <si>
    <t xml:space="preserve">Засувка д-300(бак) </t>
  </si>
  <si>
    <t xml:space="preserve">Електродвигун ТИП АР-100L-4  3 квт </t>
  </si>
  <si>
    <t xml:space="preserve">Засувка д-300 </t>
  </si>
  <si>
    <t xml:space="preserve">Засувка д-200 </t>
  </si>
  <si>
    <t xml:space="preserve">Насос ОВ 5-47К </t>
  </si>
  <si>
    <t>Насос ОВ 5-47К</t>
  </si>
  <si>
    <t xml:space="preserve">Дренажний електродвигун  100L 4У   4 кв </t>
  </si>
  <si>
    <t xml:space="preserve">Насос тип ВК 2/26АУ </t>
  </si>
  <si>
    <t xml:space="preserve">Oleo-Mac Мотопила GS 35. об. цил. 39,0см.куб., 15кВт/2,0 л.с. шина 35 см, 4,5 кг </t>
  </si>
  <si>
    <t xml:space="preserve">Бензопила ланцюгова Oleo-Mak GS 44 46R </t>
  </si>
  <si>
    <t xml:space="preserve">Oleo-Mac Мотокоса Sparta 25 </t>
  </si>
  <si>
    <t xml:space="preserve">Кущоріз Oleo-Mac Sparta44 </t>
  </si>
  <si>
    <t xml:space="preserve">Мотокоса бензинова Oleo-Мас Sparta 38 </t>
  </si>
  <si>
    <t xml:space="preserve">Кущоріз Oleo-Mac TR-61 </t>
  </si>
  <si>
    <t>Бетонозмішувач 140 л.</t>
  </si>
  <si>
    <t>Драбина - трансформер "Практика" 3х4 (б/платф)</t>
  </si>
  <si>
    <t>Дриль-Шуруповерт GSR 1440-LI</t>
  </si>
  <si>
    <t>Шліфмашина BOSCH GWS 19-125 CI</t>
  </si>
  <si>
    <t>Шурупокрут Ak GSR 140-LI 2[1,5Ah</t>
  </si>
  <si>
    <t>Управління каналів річки Інгулець</t>
  </si>
  <si>
    <t>Миколаївська обл., Баштанський район,  м. Баштанка, вул. Соборна, 127</t>
  </si>
  <si>
    <t>Миколаївська обл., м. Миколаїв, вул. Бригадна, 44-А</t>
  </si>
  <si>
    <t>Кіровоградська обл., Олександрійський р-н, с. Велика Скельова, вул. Лісова 17-А</t>
  </si>
  <si>
    <t>Романів О.Є. (05162) 2-18-78</t>
  </si>
  <si>
    <t>Демидчук О.М. (05162) 2-18-78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</si>
</sst>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5">
    <cellStyle name="Excel Built-in 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/>
  <dimension ref="A1:J60"/>
  <sheetViews>
    <sheetView tabSelected="1" zoomScale="80" zoomScaleNormal="80" zoomScaleSheetLayoutView="55" workbookViewId="0">
      <pane ySplit="3" topLeftCell="A41" activePane="bottomLeft" state="frozen"/>
      <selection pane="bottomLeft" activeCell="C48" sqref="C48"/>
    </sheetView>
  </sheetViews>
  <sheetFormatPr defaultColWidth="9.109375" defaultRowHeight="15.6" x14ac:dyDescent="0.3"/>
  <cols>
    <col min="1" max="1" width="6.44140625" style="2" customWidth="1"/>
    <col min="2" max="2" width="73.33203125" style="4" customWidth="1"/>
    <col min="3" max="3" width="16.6640625" style="2" customWidth="1"/>
    <col min="4" max="4" width="11.33203125" style="2" customWidth="1"/>
    <col min="5" max="5" width="18.44140625" style="5" customWidth="1"/>
    <col min="6" max="6" width="15" style="3" customWidth="1"/>
    <col min="7" max="7" width="17.5546875" style="5" customWidth="1"/>
    <col min="8" max="8" width="41.109375" style="6" customWidth="1"/>
    <col min="9" max="9" width="65.44140625" style="3" customWidth="1"/>
    <col min="10" max="10" width="41.109375" style="3" customWidth="1"/>
    <col min="11" max="16384" width="9.109375" style="3"/>
  </cols>
  <sheetData>
    <row r="1" spans="1:10" s="1" customFormat="1" ht="55.5" customHeight="1" x14ac:dyDescent="0.3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" customFormat="1" x14ac:dyDescent="0.3">
      <c r="B2" s="22"/>
      <c r="C2" s="22"/>
      <c r="D2" s="22"/>
      <c r="E2" s="22"/>
      <c r="F2" s="22"/>
      <c r="G2" s="22"/>
      <c r="H2" s="22"/>
    </row>
    <row r="3" spans="1:10" s="1" customFormat="1" ht="50.4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9</v>
      </c>
      <c r="H3" s="7" t="s">
        <v>6</v>
      </c>
      <c r="I3" s="7" t="s">
        <v>8</v>
      </c>
      <c r="J3" s="7" t="s">
        <v>7</v>
      </c>
    </row>
    <row r="4" spans="1:10" s="2" customFormat="1" ht="31.5" customHeight="1" x14ac:dyDescent="0.3">
      <c r="A4" s="11">
        <v>1</v>
      </c>
      <c r="B4" s="8" t="s">
        <v>11</v>
      </c>
      <c r="C4" s="14">
        <v>111363502</v>
      </c>
      <c r="D4" s="14">
        <v>1993</v>
      </c>
      <c r="E4" s="10">
        <v>80</v>
      </c>
      <c r="F4" s="10">
        <v>40</v>
      </c>
      <c r="G4" s="10">
        <f t="shared" ref="G4:G33" si="0">E4-F4</f>
        <v>40</v>
      </c>
      <c r="H4" s="17" t="s">
        <v>63</v>
      </c>
      <c r="I4" s="8" t="s">
        <v>64</v>
      </c>
      <c r="J4" s="8" t="s">
        <v>67</v>
      </c>
    </row>
    <row r="5" spans="1:10" ht="31.5" customHeight="1" x14ac:dyDescent="0.3">
      <c r="A5" s="11">
        <v>2</v>
      </c>
      <c r="B5" s="8" t="s">
        <v>12</v>
      </c>
      <c r="C5" s="14">
        <v>111363519</v>
      </c>
      <c r="D5" s="9">
        <v>1993</v>
      </c>
      <c r="E5" s="10">
        <v>40</v>
      </c>
      <c r="F5" s="10">
        <v>20</v>
      </c>
      <c r="G5" s="10">
        <f t="shared" si="0"/>
        <v>20</v>
      </c>
      <c r="H5" s="17" t="s">
        <v>63</v>
      </c>
      <c r="I5" s="8" t="s">
        <v>64</v>
      </c>
      <c r="J5" s="8" t="s">
        <v>67</v>
      </c>
    </row>
    <row r="6" spans="1:10" ht="31.5" customHeight="1" x14ac:dyDescent="0.3">
      <c r="A6" s="11">
        <v>3</v>
      </c>
      <c r="B6" s="8" t="s">
        <v>13</v>
      </c>
      <c r="C6" s="14">
        <v>111363527</v>
      </c>
      <c r="D6" s="9">
        <v>1993</v>
      </c>
      <c r="E6" s="10">
        <v>50</v>
      </c>
      <c r="F6" s="10">
        <v>25</v>
      </c>
      <c r="G6" s="10">
        <f t="shared" si="0"/>
        <v>25</v>
      </c>
      <c r="H6" s="17" t="s">
        <v>63</v>
      </c>
      <c r="I6" s="8" t="s">
        <v>64</v>
      </c>
      <c r="J6" s="8" t="s">
        <v>67</v>
      </c>
    </row>
    <row r="7" spans="1:10" ht="31.5" customHeight="1" x14ac:dyDescent="0.3">
      <c r="A7" s="11">
        <v>4</v>
      </c>
      <c r="B7" s="8" t="s">
        <v>14</v>
      </c>
      <c r="C7" s="14">
        <v>111363538</v>
      </c>
      <c r="D7" s="9">
        <v>1993</v>
      </c>
      <c r="E7" s="10">
        <v>20</v>
      </c>
      <c r="F7" s="10">
        <v>10</v>
      </c>
      <c r="G7" s="10">
        <f t="shared" si="0"/>
        <v>10</v>
      </c>
      <c r="H7" s="17" t="s">
        <v>63</v>
      </c>
      <c r="I7" s="8" t="s">
        <v>64</v>
      </c>
      <c r="J7" s="8" t="s">
        <v>67</v>
      </c>
    </row>
    <row r="8" spans="1:10" ht="31.5" customHeight="1" x14ac:dyDescent="0.3">
      <c r="A8" s="11">
        <v>5</v>
      </c>
      <c r="B8" s="8" t="s">
        <v>14</v>
      </c>
      <c r="C8" s="14">
        <v>111363545</v>
      </c>
      <c r="D8" s="9">
        <v>1993</v>
      </c>
      <c r="E8" s="10">
        <v>20</v>
      </c>
      <c r="F8" s="10">
        <v>10</v>
      </c>
      <c r="G8" s="10">
        <f t="shared" si="0"/>
        <v>10</v>
      </c>
      <c r="H8" s="17" t="s">
        <v>63</v>
      </c>
      <c r="I8" s="8" t="s">
        <v>64</v>
      </c>
      <c r="J8" s="8" t="s">
        <v>67</v>
      </c>
    </row>
    <row r="9" spans="1:10" ht="31.5" customHeight="1" x14ac:dyDescent="0.3">
      <c r="A9" s="11">
        <v>6</v>
      </c>
      <c r="B9" s="8" t="s">
        <v>12</v>
      </c>
      <c r="C9" s="14">
        <v>111363557</v>
      </c>
      <c r="D9" s="9">
        <v>1993</v>
      </c>
      <c r="E9" s="10">
        <v>40</v>
      </c>
      <c r="F9" s="10">
        <v>20</v>
      </c>
      <c r="G9" s="10">
        <f t="shared" si="0"/>
        <v>20</v>
      </c>
      <c r="H9" s="17" t="s">
        <v>63</v>
      </c>
      <c r="I9" s="8" t="s">
        <v>64</v>
      </c>
      <c r="J9" s="8" t="s">
        <v>67</v>
      </c>
    </row>
    <row r="10" spans="1:10" ht="31.5" customHeight="1" x14ac:dyDescent="0.3">
      <c r="A10" s="11">
        <v>7</v>
      </c>
      <c r="B10" s="8" t="s">
        <v>15</v>
      </c>
      <c r="C10" s="14">
        <v>111363592</v>
      </c>
      <c r="D10" s="9">
        <v>1996</v>
      </c>
      <c r="E10" s="10">
        <v>10</v>
      </c>
      <c r="F10" s="10">
        <v>5</v>
      </c>
      <c r="G10" s="10">
        <f t="shared" si="0"/>
        <v>5</v>
      </c>
      <c r="H10" s="17" t="s">
        <v>63</v>
      </c>
      <c r="I10" s="8" t="s">
        <v>64</v>
      </c>
      <c r="J10" s="8" t="s">
        <v>67</v>
      </c>
    </row>
    <row r="11" spans="1:10" ht="31.5" customHeight="1" x14ac:dyDescent="0.3">
      <c r="A11" s="11">
        <v>8</v>
      </c>
      <c r="B11" s="12" t="s">
        <v>16</v>
      </c>
      <c r="C11" s="18">
        <v>111363125</v>
      </c>
      <c r="D11" s="13">
        <v>2007</v>
      </c>
      <c r="E11" s="10">
        <v>182</v>
      </c>
      <c r="F11" s="10">
        <v>91</v>
      </c>
      <c r="G11" s="10">
        <f t="shared" si="0"/>
        <v>91</v>
      </c>
      <c r="H11" s="17" t="s">
        <v>63</v>
      </c>
      <c r="I11" s="8" t="s">
        <v>64</v>
      </c>
      <c r="J11" s="8" t="s">
        <v>67</v>
      </c>
    </row>
    <row r="12" spans="1:10" ht="31.5" customHeight="1" x14ac:dyDescent="0.3">
      <c r="A12" s="11">
        <v>9</v>
      </c>
      <c r="B12" s="12" t="s">
        <v>17</v>
      </c>
      <c r="C12" s="18">
        <v>111342599</v>
      </c>
      <c r="D12" s="13">
        <v>2013</v>
      </c>
      <c r="E12" s="10">
        <v>128</v>
      </c>
      <c r="F12" s="10">
        <v>64</v>
      </c>
      <c r="G12" s="10">
        <f t="shared" si="0"/>
        <v>64</v>
      </c>
      <c r="H12" s="17" t="s">
        <v>63</v>
      </c>
      <c r="I12" s="15" t="s">
        <v>64</v>
      </c>
      <c r="J12" s="8" t="s">
        <v>67</v>
      </c>
    </row>
    <row r="13" spans="1:10" ht="31.5" customHeight="1" x14ac:dyDescent="0.3">
      <c r="A13" s="11">
        <v>10</v>
      </c>
      <c r="B13" s="12" t="s">
        <v>18</v>
      </c>
      <c r="C13" s="18">
        <v>111363239</v>
      </c>
      <c r="D13" s="13">
        <v>2016</v>
      </c>
      <c r="E13" s="10">
        <v>229.17</v>
      </c>
      <c r="F13" s="10">
        <v>114.58499999999999</v>
      </c>
      <c r="G13" s="10">
        <f t="shared" si="0"/>
        <v>114.58499999999999</v>
      </c>
      <c r="H13" s="17" t="s">
        <v>63</v>
      </c>
      <c r="I13" s="15" t="s">
        <v>64</v>
      </c>
      <c r="J13" s="8" t="s">
        <v>67</v>
      </c>
    </row>
    <row r="14" spans="1:10" ht="31.5" customHeight="1" x14ac:dyDescent="0.3">
      <c r="A14" s="11">
        <v>11</v>
      </c>
      <c r="B14" s="12" t="s">
        <v>19</v>
      </c>
      <c r="C14" s="18">
        <v>111363266</v>
      </c>
      <c r="D14" s="13">
        <v>2011</v>
      </c>
      <c r="E14" s="10">
        <v>183</v>
      </c>
      <c r="F14" s="10">
        <v>91.5</v>
      </c>
      <c r="G14" s="10">
        <f t="shared" si="0"/>
        <v>91.5</v>
      </c>
      <c r="H14" s="17" t="s">
        <v>63</v>
      </c>
      <c r="I14" s="15" t="s">
        <v>64</v>
      </c>
      <c r="J14" s="8" t="s">
        <v>67</v>
      </c>
    </row>
    <row r="15" spans="1:10" ht="31.5" customHeight="1" x14ac:dyDescent="0.3">
      <c r="A15" s="11">
        <v>12</v>
      </c>
      <c r="B15" s="12" t="s">
        <v>20</v>
      </c>
      <c r="C15" s="18">
        <v>111363309</v>
      </c>
      <c r="D15" s="13">
        <v>2013</v>
      </c>
      <c r="E15" s="10">
        <v>256</v>
      </c>
      <c r="F15" s="10">
        <v>128</v>
      </c>
      <c r="G15" s="10">
        <f t="shared" si="0"/>
        <v>128</v>
      </c>
      <c r="H15" s="17" t="s">
        <v>63</v>
      </c>
      <c r="I15" s="15" t="s">
        <v>64</v>
      </c>
      <c r="J15" s="8" t="s">
        <v>67</v>
      </c>
    </row>
    <row r="16" spans="1:10" ht="31.5" customHeight="1" x14ac:dyDescent="0.3">
      <c r="A16" s="11">
        <v>13</v>
      </c>
      <c r="B16" s="12" t="s">
        <v>21</v>
      </c>
      <c r="C16" s="18">
        <v>111363384</v>
      </c>
      <c r="D16" s="13">
        <v>2010</v>
      </c>
      <c r="E16" s="10">
        <v>125</v>
      </c>
      <c r="F16" s="10">
        <v>62.5</v>
      </c>
      <c r="G16" s="10">
        <f t="shared" si="0"/>
        <v>62.5</v>
      </c>
      <c r="H16" s="17" t="s">
        <v>63</v>
      </c>
      <c r="I16" s="15" t="s">
        <v>64</v>
      </c>
      <c r="J16" s="8" t="s">
        <v>67</v>
      </c>
    </row>
    <row r="17" spans="1:10" ht="31.5" customHeight="1" x14ac:dyDescent="0.3">
      <c r="A17" s="11">
        <v>14</v>
      </c>
      <c r="B17" s="12" t="s">
        <v>22</v>
      </c>
      <c r="C17" s="18">
        <v>111374036</v>
      </c>
      <c r="D17" s="13">
        <v>2010</v>
      </c>
      <c r="E17" s="10">
        <v>125</v>
      </c>
      <c r="F17" s="10">
        <v>62.5</v>
      </c>
      <c r="G17" s="10">
        <f t="shared" si="0"/>
        <v>62.5</v>
      </c>
      <c r="H17" s="17" t="s">
        <v>63</v>
      </c>
      <c r="I17" s="15" t="s">
        <v>64</v>
      </c>
      <c r="J17" s="8" t="s">
        <v>67</v>
      </c>
    </row>
    <row r="18" spans="1:10" ht="31.5" customHeight="1" x14ac:dyDescent="0.3">
      <c r="A18" s="11">
        <v>15</v>
      </c>
      <c r="B18" s="12" t="s">
        <v>23</v>
      </c>
      <c r="C18" s="18">
        <v>111374037</v>
      </c>
      <c r="D18" s="13">
        <v>2010</v>
      </c>
      <c r="E18" s="10">
        <v>104</v>
      </c>
      <c r="F18" s="10">
        <v>52</v>
      </c>
      <c r="G18" s="10">
        <f t="shared" si="0"/>
        <v>52</v>
      </c>
      <c r="H18" s="17" t="s">
        <v>63</v>
      </c>
      <c r="I18" s="15" t="s">
        <v>64</v>
      </c>
      <c r="J18" s="8" t="s">
        <v>67</v>
      </c>
    </row>
    <row r="19" spans="1:10" ht="31.5" customHeight="1" x14ac:dyDescent="0.3">
      <c r="A19" s="11">
        <v>16</v>
      </c>
      <c r="B19" s="12" t="s">
        <v>24</v>
      </c>
      <c r="C19" s="18">
        <v>111374040</v>
      </c>
      <c r="D19" s="13">
        <v>2013</v>
      </c>
      <c r="E19" s="10">
        <v>127</v>
      </c>
      <c r="F19" s="10">
        <v>63.5</v>
      </c>
      <c r="G19" s="10">
        <f t="shared" si="0"/>
        <v>63.5</v>
      </c>
      <c r="H19" s="17" t="s">
        <v>63</v>
      </c>
      <c r="I19" s="15" t="s">
        <v>64</v>
      </c>
      <c r="J19" s="8" t="s">
        <v>67</v>
      </c>
    </row>
    <row r="20" spans="1:10" ht="31.5" customHeight="1" x14ac:dyDescent="0.3">
      <c r="A20" s="11">
        <v>17</v>
      </c>
      <c r="B20" s="12" t="s">
        <v>25</v>
      </c>
      <c r="C20" s="18">
        <v>111374125</v>
      </c>
      <c r="D20" s="13">
        <v>2010</v>
      </c>
      <c r="E20" s="10">
        <v>104</v>
      </c>
      <c r="F20" s="10">
        <v>52</v>
      </c>
      <c r="G20" s="10">
        <f t="shared" si="0"/>
        <v>52</v>
      </c>
      <c r="H20" s="17" t="s">
        <v>63</v>
      </c>
      <c r="I20" s="15" t="s">
        <v>64</v>
      </c>
      <c r="J20" s="8" t="s">
        <v>67</v>
      </c>
    </row>
    <row r="21" spans="1:10" ht="31.5" customHeight="1" x14ac:dyDescent="0.3">
      <c r="A21" s="11">
        <v>18</v>
      </c>
      <c r="B21" s="12" t="s">
        <v>23</v>
      </c>
      <c r="C21" s="18">
        <v>111363625</v>
      </c>
      <c r="D21" s="13">
        <v>2007</v>
      </c>
      <c r="E21" s="10">
        <v>187</v>
      </c>
      <c r="F21" s="10">
        <v>93.5</v>
      </c>
      <c r="G21" s="10">
        <f t="shared" si="0"/>
        <v>93.5</v>
      </c>
      <c r="H21" s="17" t="s">
        <v>63</v>
      </c>
      <c r="I21" s="15" t="s">
        <v>64</v>
      </c>
      <c r="J21" s="8" t="s">
        <v>67</v>
      </c>
    </row>
    <row r="22" spans="1:10" ht="31.5" customHeight="1" x14ac:dyDescent="0.3">
      <c r="A22" s="11">
        <v>19</v>
      </c>
      <c r="B22" s="12" t="s">
        <v>26</v>
      </c>
      <c r="C22" s="18">
        <v>111363645</v>
      </c>
      <c r="D22" s="13">
        <v>2007</v>
      </c>
      <c r="E22" s="10">
        <v>118</v>
      </c>
      <c r="F22" s="10">
        <v>59</v>
      </c>
      <c r="G22" s="10">
        <f t="shared" si="0"/>
        <v>59</v>
      </c>
      <c r="H22" s="17" t="s">
        <v>63</v>
      </c>
      <c r="I22" s="15" t="s">
        <v>64</v>
      </c>
      <c r="J22" s="8" t="s">
        <v>67</v>
      </c>
    </row>
    <row r="23" spans="1:10" ht="31.5" customHeight="1" x14ac:dyDescent="0.3">
      <c r="A23" s="11">
        <v>20</v>
      </c>
      <c r="B23" s="12" t="s">
        <v>27</v>
      </c>
      <c r="C23" s="18">
        <v>111363646</v>
      </c>
      <c r="D23" s="13">
        <v>2007</v>
      </c>
      <c r="E23" s="10">
        <v>118</v>
      </c>
      <c r="F23" s="10">
        <v>59</v>
      </c>
      <c r="G23" s="10">
        <f t="shared" si="0"/>
        <v>59</v>
      </c>
      <c r="H23" s="17" t="s">
        <v>63</v>
      </c>
      <c r="I23" s="15" t="s">
        <v>64</v>
      </c>
      <c r="J23" s="8" t="s">
        <v>67</v>
      </c>
    </row>
    <row r="24" spans="1:10" ht="31.5" customHeight="1" x14ac:dyDescent="0.3">
      <c r="A24" s="11">
        <v>21</v>
      </c>
      <c r="B24" s="12" t="s">
        <v>19</v>
      </c>
      <c r="C24" s="18">
        <v>111363671</v>
      </c>
      <c r="D24" s="13">
        <v>2005</v>
      </c>
      <c r="E24" s="10">
        <v>125</v>
      </c>
      <c r="F24" s="10">
        <v>62.5</v>
      </c>
      <c r="G24" s="10">
        <f t="shared" si="0"/>
        <v>62.5</v>
      </c>
      <c r="H24" s="17" t="s">
        <v>63</v>
      </c>
      <c r="I24" s="15" t="s">
        <v>64</v>
      </c>
      <c r="J24" s="8" t="s">
        <v>67</v>
      </c>
    </row>
    <row r="25" spans="1:10" ht="31.5" customHeight="1" x14ac:dyDescent="0.3">
      <c r="A25" s="11">
        <v>22</v>
      </c>
      <c r="B25" s="12" t="s">
        <v>28</v>
      </c>
      <c r="C25" s="18">
        <v>111363673</v>
      </c>
      <c r="D25" s="13">
        <v>2003</v>
      </c>
      <c r="E25" s="10">
        <v>78</v>
      </c>
      <c r="F25" s="10">
        <v>39</v>
      </c>
      <c r="G25" s="10">
        <f t="shared" si="0"/>
        <v>39</v>
      </c>
      <c r="H25" s="17" t="s">
        <v>63</v>
      </c>
      <c r="I25" s="15" t="s">
        <v>64</v>
      </c>
      <c r="J25" s="8" t="s">
        <v>67</v>
      </c>
    </row>
    <row r="26" spans="1:10" ht="31.5" customHeight="1" x14ac:dyDescent="0.3">
      <c r="A26" s="11">
        <v>23</v>
      </c>
      <c r="B26" s="12" t="s">
        <v>29</v>
      </c>
      <c r="C26" s="18">
        <v>111363680</v>
      </c>
      <c r="D26" s="13">
        <v>2016</v>
      </c>
      <c r="E26" s="10">
        <v>166.66</v>
      </c>
      <c r="F26" s="10">
        <v>83.33</v>
      </c>
      <c r="G26" s="10">
        <f t="shared" si="0"/>
        <v>83.33</v>
      </c>
      <c r="H26" s="17" t="s">
        <v>63</v>
      </c>
      <c r="I26" s="15" t="s">
        <v>64</v>
      </c>
      <c r="J26" s="8" t="s">
        <v>67</v>
      </c>
    </row>
    <row r="27" spans="1:10" ht="31.5" customHeight="1" x14ac:dyDescent="0.3">
      <c r="A27" s="11">
        <v>24</v>
      </c>
      <c r="B27" s="12" t="s">
        <v>30</v>
      </c>
      <c r="C27" s="18">
        <v>111363701</v>
      </c>
      <c r="D27" s="13">
        <v>2013</v>
      </c>
      <c r="E27" s="10">
        <v>150</v>
      </c>
      <c r="F27" s="10">
        <v>75</v>
      </c>
      <c r="G27" s="10">
        <f t="shared" si="0"/>
        <v>75</v>
      </c>
      <c r="H27" s="17" t="s">
        <v>63</v>
      </c>
      <c r="I27" s="15" t="s">
        <v>64</v>
      </c>
      <c r="J27" s="8" t="s">
        <v>67</v>
      </c>
    </row>
    <row r="28" spans="1:10" ht="31.5" customHeight="1" x14ac:dyDescent="0.3">
      <c r="A28" s="11">
        <v>25</v>
      </c>
      <c r="B28" s="12" t="s">
        <v>31</v>
      </c>
      <c r="C28" s="18">
        <v>111374180</v>
      </c>
      <c r="D28" s="13">
        <v>2018</v>
      </c>
      <c r="E28" s="10">
        <v>651</v>
      </c>
      <c r="F28" s="10">
        <v>325.5</v>
      </c>
      <c r="G28" s="10">
        <f t="shared" si="0"/>
        <v>325.5</v>
      </c>
      <c r="H28" s="17" t="s">
        <v>63</v>
      </c>
      <c r="I28" s="15" t="s">
        <v>64</v>
      </c>
      <c r="J28" s="8" t="s">
        <v>67</v>
      </c>
    </row>
    <row r="29" spans="1:10" ht="31.5" customHeight="1" x14ac:dyDescent="0.3">
      <c r="A29" s="11">
        <v>26</v>
      </c>
      <c r="B29" s="12" t="s">
        <v>32</v>
      </c>
      <c r="C29" s="18">
        <v>111363196</v>
      </c>
      <c r="D29" s="13">
        <v>2011</v>
      </c>
      <c r="E29" s="10">
        <v>146</v>
      </c>
      <c r="F29" s="10">
        <v>73</v>
      </c>
      <c r="G29" s="10">
        <f t="shared" si="0"/>
        <v>73</v>
      </c>
      <c r="H29" s="17" t="s">
        <v>63</v>
      </c>
      <c r="I29" s="15" t="s">
        <v>64</v>
      </c>
      <c r="J29" s="8" t="s">
        <v>67</v>
      </c>
    </row>
    <row r="30" spans="1:10" ht="31.5" customHeight="1" x14ac:dyDescent="0.3">
      <c r="A30" s="11">
        <v>27</v>
      </c>
      <c r="B30" s="12" t="s">
        <v>33</v>
      </c>
      <c r="C30" s="18">
        <v>101421651</v>
      </c>
      <c r="D30" s="13">
        <v>1980</v>
      </c>
      <c r="E30" s="10">
        <v>45659</v>
      </c>
      <c r="F30" s="10">
        <v>45659</v>
      </c>
      <c r="G30" s="10">
        <f t="shared" si="0"/>
        <v>0</v>
      </c>
      <c r="H30" s="17" t="s">
        <v>63</v>
      </c>
      <c r="I30" s="15" t="s">
        <v>64</v>
      </c>
      <c r="J30" s="8" t="s">
        <v>67</v>
      </c>
    </row>
    <row r="31" spans="1:10" ht="31.5" customHeight="1" x14ac:dyDescent="0.3">
      <c r="A31" s="11">
        <v>28</v>
      </c>
      <c r="B31" s="12" t="s">
        <v>34</v>
      </c>
      <c r="C31" s="18">
        <v>101422836</v>
      </c>
      <c r="D31" s="13">
        <v>1980</v>
      </c>
      <c r="E31" s="10">
        <v>1100</v>
      </c>
      <c r="F31" s="10">
        <v>1100</v>
      </c>
      <c r="G31" s="10">
        <f t="shared" si="0"/>
        <v>0</v>
      </c>
      <c r="H31" s="17" t="s">
        <v>63</v>
      </c>
      <c r="I31" s="15" t="s">
        <v>64</v>
      </c>
      <c r="J31" s="8" t="s">
        <v>67</v>
      </c>
    </row>
    <row r="32" spans="1:10" ht="31.5" customHeight="1" x14ac:dyDescent="0.3">
      <c r="A32" s="11">
        <v>29</v>
      </c>
      <c r="B32" s="12" t="s">
        <v>35</v>
      </c>
      <c r="C32" s="18">
        <v>101422837</v>
      </c>
      <c r="D32" s="13">
        <v>1980</v>
      </c>
      <c r="E32" s="10">
        <v>1100</v>
      </c>
      <c r="F32" s="10">
        <v>1100</v>
      </c>
      <c r="G32" s="10">
        <f t="shared" si="0"/>
        <v>0</v>
      </c>
      <c r="H32" s="17" t="s">
        <v>63</v>
      </c>
      <c r="I32" s="15" t="s">
        <v>64</v>
      </c>
      <c r="J32" s="8" t="s">
        <v>67</v>
      </c>
    </row>
    <row r="33" spans="1:10" ht="31.5" customHeight="1" x14ac:dyDescent="0.3">
      <c r="A33" s="11">
        <v>30</v>
      </c>
      <c r="B33" s="12" t="s">
        <v>36</v>
      </c>
      <c r="C33" s="18">
        <v>101422838</v>
      </c>
      <c r="D33" s="13">
        <v>1980</v>
      </c>
      <c r="E33" s="10">
        <v>2100</v>
      </c>
      <c r="F33" s="10">
        <v>2100</v>
      </c>
      <c r="G33" s="10">
        <f t="shared" si="0"/>
        <v>0</v>
      </c>
      <c r="H33" s="17" t="s">
        <v>63</v>
      </c>
      <c r="I33" s="15" t="s">
        <v>64</v>
      </c>
      <c r="J33" s="8" t="s">
        <v>67</v>
      </c>
    </row>
    <row r="34" spans="1:10" ht="31.2" x14ac:dyDescent="0.3">
      <c r="A34" s="11">
        <v>31</v>
      </c>
      <c r="B34" s="19" t="s">
        <v>37</v>
      </c>
      <c r="C34" s="21">
        <v>101422839</v>
      </c>
      <c r="D34" s="20">
        <v>1980</v>
      </c>
      <c r="E34" s="10">
        <v>2100</v>
      </c>
      <c r="F34" s="10">
        <v>2100</v>
      </c>
      <c r="G34" s="10">
        <f t="shared" ref="G34:G60" si="1">E34-F34</f>
        <v>0</v>
      </c>
      <c r="H34" s="17" t="s">
        <v>63</v>
      </c>
      <c r="I34" s="15" t="s">
        <v>64</v>
      </c>
      <c r="J34" s="8" t="s">
        <v>67</v>
      </c>
    </row>
    <row r="35" spans="1:10" ht="31.2" x14ac:dyDescent="0.3">
      <c r="A35" s="11">
        <v>32</v>
      </c>
      <c r="B35" s="19" t="s">
        <v>38</v>
      </c>
      <c r="C35" s="21">
        <v>101422840</v>
      </c>
      <c r="D35" s="20">
        <v>1980</v>
      </c>
      <c r="E35" s="10">
        <v>1100</v>
      </c>
      <c r="F35" s="10">
        <v>1100</v>
      </c>
      <c r="G35" s="10">
        <f t="shared" si="1"/>
        <v>0</v>
      </c>
      <c r="H35" s="17" t="s">
        <v>63</v>
      </c>
      <c r="I35" s="15" t="s">
        <v>64</v>
      </c>
      <c r="J35" s="8" t="s">
        <v>67</v>
      </c>
    </row>
    <row r="36" spans="1:10" ht="31.2" x14ac:dyDescent="0.3">
      <c r="A36" s="11">
        <v>33</v>
      </c>
      <c r="B36" s="19" t="s">
        <v>39</v>
      </c>
      <c r="C36" s="21">
        <v>101422855</v>
      </c>
      <c r="D36" s="20">
        <v>1980</v>
      </c>
      <c r="E36" s="10">
        <v>5050</v>
      </c>
      <c r="F36" s="10">
        <v>5050</v>
      </c>
      <c r="G36" s="10">
        <f t="shared" si="1"/>
        <v>0</v>
      </c>
      <c r="H36" s="17" t="s">
        <v>63</v>
      </c>
      <c r="I36" s="15" t="s">
        <v>64</v>
      </c>
      <c r="J36" s="8" t="s">
        <v>67</v>
      </c>
    </row>
    <row r="37" spans="1:10" ht="31.2" x14ac:dyDescent="0.3">
      <c r="A37" s="11">
        <v>34</v>
      </c>
      <c r="B37" s="19" t="s">
        <v>40</v>
      </c>
      <c r="C37" s="21">
        <v>101422858</v>
      </c>
      <c r="D37" s="20">
        <v>1980</v>
      </c>
      <c r="E37" s="10">
        <v>320</v>
      </c>
      <c r="F37" s="10">
        <v>320</v>
      </c>
      <c r="G37" s="10">
        <f t="shared" si="1"/>
        <v>0</v>
      </c>
      <c r="H37" s="17" t="s">
        <v>63</v>
      </c>
      <c r="I37" s="15" t="s">
        <v>64</v>
      </c>
      <c r="J37" s="8" t="s">
        <v>67</v>
      </c>
    </row>
    <row r="38" spans="1:10" ht="31.2" x14ac:dyDescent="0.3">
      <c r="A38" s="11">
        <v>35</v>
      </c>
      <c r="B38" s="19" t="s">
        <v>41</v>
      </c>
      <c r="C38" s="21">
        <v>101422895</v>
      </c>
      <c r="D38" s="20">
        <v>1980</v>
      </c>
      <c r="E38" s="10">
        <v>189</v>
      </c>
      <c r="F38" s="10">
        <v>189</v>
      </c>
      <c r="G38" s="10">
        <f t="shared" si="1"/>
        <v>0</v>
      </c>
      <c r="H38" s="17" t="s">
        <v>63</v>
      </c>
      <c r="I38" s="15" t="s">
        <v>64</v>
      </c>
      <c r="J38" s="8" t="s">
        <v>67</v>
      </c>
    </row>
    <row r="39" spans="1:10" ht="31.2" x14ac:dyDescent="0.3">
      <c r="A39" s="11">
        <v>36</v>
      </c>
      <c r="B39" s="19" t="s">
        <v>42</v>
      </c>
      <c r="C39" s="21">
        <v>101421279</v>
      </c>
      <c r="D39" s="20">
        <v>1975</v>
      </c>
      <c r="E39" s="10">
        <v>23493</v>
      </c>
      <c r="F39" s="10">
        <v>23493</v>
      </c>
      <c r="G39" s="10">
        <f t="shared" si="1"/>
        <v>0</v>
      </c>
      <c r="H39" s="17" t="s">
        <v>63</v>
      </c>
      <c r="I39" s="15" t="s">
        <v>64</v>
      </c>
      <c r="J39" s="8" t="s">
        <v>67</v>
      </c>
    </row>
    <row r="40" spans="1:10" ht="31.2" x14ac:dyDescent="0.3">
      <c r="A40" s="11">
        <v>37</v>
      </c>
      <c r="B40" s="19" t="s">
        <v>43</v>
      </c>
      <c r="C40" s="21">
        <v>101421693</v>
      </c>
      <c r="D40" s="20">
        <v>1980</v>
      </c>
      <c r="E40" s="10">
        <v>829</v>
      </c>
      <c r="F40" s="10">
        <v>829</v>
      </c>
      <c r="G40" s="10">
        <f t="shared" si="1"/>
        <v>0</v>
      </c>
      <c r="H40" s="17" t="s">
        <v>63</v>
      </c>
      <c r="I40" s="15" t="s">
        <v>64</v>
      </c>
      <c r="J40" s="8" t="s">
        <v>67</v>
      </c>
    </row>
    <row r="41" spans="1:10" ht="31.2" x14ac:dyDescent="0.3">
      <c r="A41" s="11">
        <v>38</v>
      </c>
      <c r="B41" s="19" t="s">
        <v>44</v>
      </c>
      <c r="C41" s="21">
        <v>101421694</v>
      </c>
      <c r="D41" s="20">
        <v>1980</v>
      </c>
      <c r="E41" s="10">
        <v>829</v>
      </c>
      <c r="F41" s="10">
        <v>829</v>
      </c>
      <c r="G41" s="10">
        <f t="shared" si="1"/>
        <v>0</v>
      </c>
      <c r="H41" s="17" t="s">
        <v>63</v>
      </c>
      <c r="I41" s="15" t="s">
        <v>64</v>
      </c>
      <c r="J41" s="8" t="s">
        <v>67</v>
      </c>
    </row>
    <row r="42" spans="1:10" ht="31.2" x14ac:dyDescent="0.3">
      <c r="A42" s="11">
        <v>39</v>
      </c>
      <c r="B42" s="19" t="s">
        <v>45</v>
      </c>
      <c r="C42" s="21">
        <v>101421743</v>
      </c>
      <c r="D42" s="20">
        <v>1980</v>
      </c>
      <c r="E42" s="10">
        <v>1030</v>
      </c>
      <c r="F42" s="10">
        <v>1030</v>
      </c>
      <c r="G42" s="10">
        <f t="shared" si="1"/>
        <v>0</v>
      </c>
      <c r="H42" s="17" t="s">
        <v>63</v>
      </c>
      <c r="I42" s="15" t="s">
        <v>64</v>
      </c>
      <c r="J42" s="8" t="s">
        <v>67</v>
      </c>
    </row>
    <row r="43" spans="1:10" ht="31.2" x14ac:dyDescent="0.3">
      <c r="A43" s="11">
        <v>40</v>
      </c>
      <c r="B43" s="19" t="s">
        <v>46</v>
      </c>
      <c r="C43" s="21">
        <v>101421750</v>
      </c>
      <c r="D43" s="20">
        <v>1980</v>
      </c>
      <c r="E43" s="10">
        <v>2000</v>
      </c>
      <c r="F43" s="10">
        <v>2000</v>
      </c>
      <c r="G43" s="10">
        <f t="shared" si="1"/>
        <v>0</v>
      </c>
      <c r="H43" s="17" t="s">
        <v>63</v>
      </c>
      <c r="I43" s="15" t="s">
        <v>64</v>
      </c>
      <c r="J43" s="8" t="s">
        <v>67</v>
      </c>
    </row>
    <row r="44" spans="1:10" ht="31.2" x14ac:dyDescent="0.3">
      <c r="A44" s="11">
        <v>41</v>
      </c>
      <c r="B44" s="19" t="s">
        <v>47</v>
      </c>
      <c r="C44" s="21">
        <v>101421753</v>
      </c>
      <c r="D44" s="20">
        <v>1980</v>
      </c>
      <c r="E44" s="10">
        <v>1500</v>
      </c>
      <c r="F44" s="10">
        <v>1500</v>
      </c>
      <c r="G44" s="10">
        <f t="shared" si="1"/>
        <v>0</v>
      </c>
      <c r="H44" s="17" t="s">
        <v>63</v>
      </c>
      <c r="I44" s="15" t="s">
        <v>64</v>
      </c>
      <c r="J44" s="8" t="s">
        <v>67</v>
      </c>
    </row>
    <row r="45" spans="1:10" ht="31.2" x14ac:dyDescent="0.3">
      <c r="A45" s="11">
        <v>42</v>
      </c>
      <c r="B45" s="19" t="s">
        <v>48</v>
      </c>
      <c r="C45" s="21">
        <v>101422108</v>
      </c>
      <c r="D45" s="20">
        <v>1979</v>
      </c>
      <c r="E45" s="10">
        <v>11962</v>
      </c>
      <c r="F45" s="10">
        <v>11962</v>
      </c>
      <c r="G45" s="10">
        <f t="shared" si="1"/>
        <v>0</v>
      </c>
      <c r="H45" s="17" t="s">
        <v>63</v>
      </c>
      <c r="I45" s="15" t="s">
        <v>64</v>
      </c>
      <c r="J45" s="8" t="s">
        <v>67</v>
      </c>
    </row>
    <row r="46" spans="1:10" ht="31.2" x14ac:dyDescent="0.3">
      <c r="A46" s="11">
        <v>43</v>
      </c>
      <c r="B46" s="19" t="s">
        <v>49</v>
      </c>
      <c r="C46" s="21">
        <v>101422109</v>
      </c>
      <c r="D46" s="20">
        <v>1979</v>
      </c>
      <c r="E46" s="10">
        <v>11962</v>
      </c>
      <c r="F46" s="10">
        <v>11962</v>
      </c>
      <c r="G46" s="10">
        <f t="shared" si="1"/>
        <v>0</v>
      </c>
      <c r="H46" s="17" t="s">
        <v>63</v>
      </c>
      <c r="I46" s="15" t="s">
        <v>64</v>
      </c>
      <c r="J46" s="8" t="s">
        <v>67</v>
      </c>
    </row>
    <row r="47" spans="1:10" ht="31.2" x14ac:dyDescent="0.3">
      <c r="A47" s="11">
        <v>44</v>
      </c>
      <c r="B47" s="19" t="s">
        <v>48</v>
      </c>
      <c r="C47" s="21">
        <v>101422110</v>
      </c>
      <c r="D47" s="20">
        <v>1979</v>
      </c>
      <c r="E47" s="10">
        <v>11962</v>
      </c>
      <c r="F47" s="10">
        <v>11962</v>
      </c>
      <c r="G47" s="10">
        <f t="shared" si="1"/>
        <v>0</v>
      </c>
      <c r="H47" s="17" t="s">
        <v>63</v>
      </c>
      <c r="I47" s="15" t="s">
        <v>64</v>
      </c>
      <c r="J47" s="8" t="s">
        <v>67</v>
      </c>
    </row>
    <row r="48" spans="1:10" ht="31.2" x14ac:dyDescent="0.3">
      <c r="A48" s="11">
        <v>45</v>
      </c>
      <c r="B48" s="19" t="s">
        <v>50</v>
      </c>
      <c r="C48" s="21">
        <v>101422111</v>
      </c>
      <c r="D48" s="20">
        <v>1979</v>
      </c>
      <c r="E48" s="10">
        <v>1030</v>
      </c>
      <c r="F48" s="10">
        <v>1030</v>
      </c>
      <c r="G48" s="10">
        <f t="shared" si="1"/>
        <v>0</v>
      </c>
      <c r="H48" s="17" t="s">
        <v>63</v>
      </c>
      <c r="I48" s="15" t="s">
        <v>64</v>
      </c>
      <c r="J48" s="8" t="s">
        <v>67</v>
      </c>
    </row>
    <row r="49" spans="1:10" ht="31.2" x14ac:dyDescent="0.3">
      <c r="A49" s="11">
        <v>46</v>
      </c>
      <c r="B49" s="19" t="s">
        <v>51</v>
      </c>
      <c r="C49" s="21">
        <v>101422112</v>
      </c>
      <c r="D49" s="20">
        <v>1979</v>
      </c>
      <c r="E49" s="10">
        <v>3070</v>
      </c>
      <c r="F49" s="10">
        <v>3070</v>
      </c>
      <c r="G49" s="10">
        <f t="shared" si="1"/>
        <v>0</v>
      </c>
      <c r="H49" s="17" t="s">
        <v>63</v>
      </c>
      <c r="I49" s="15" t="s">
        <v>64</v>
      </c>
      <c r="J49" s="8" t="s">
        <v>67</v>
      </c>
    </row>
    <row r="50" spans="1:10" ht="31.2" x14ac:dyDescent="0.3">
      <c r="A50" s="11">
        <v>47</v>
      </c>
      <c r="B50" s="19" t="s">
        <v>52</v>
      </c>
      <c r="C50" s="20">
        <v>101610050</v>
      </c>
      <c r="D50" s="20">
        <v>2015</v>
      </c>
      <c r="E50" s="10">
        <v>6090</v>
      </c>
      <c r="F50" s="10">
        <v>6040</v>
      </c>
      <c r="G50" s="10">
        <f t="shared" si="1"/>
        <v>50</v>
      </c>
      <c r="H50" s="17" t="s">
        <v>63</v>
      </c>
      <c r="I50" s="15" t="s">
        <v>65</v>
      </c>
      <c r="J50" s="8" t="s">
        <v>67</v>
      </c>
    </row>
    <row r="51" spans="1:10" x14ac:dyDescent="0.3">
      <c r="A51" s="11">
        <v>48</v>
      </c>
      <c r="B51" s="19" t="s">
        <v>53</v>
      </c>
      <c r="C51" s="21">
        <v>101630031</v>
      </c>
      <c r="D51" s="20">
        <v>2012</v>
      </c>
      <c r="E51" s="10">
        <v>2895</v>
      </c>
      <c r="F51" s="10">
        <v>2845</v>
      </c>
      <c r="G51" s="10">
        <f t="shared" si="1"/>
        <v>50</v>
      </c>
      <c r="H51" s="17" t="s">
        <v>63</v>
      </c>
      <c r="I51" s="15" t="s">
        <v>65</v>
      </c>
      <c r="J51" s="8" t="s">
        <v>67</v>
      </c>
    </row>
    <row r="52" spans="1:10" x14ac:dyDescent="0.3">
      <c r="A52" s="11">
        <v>49</v>
      </c>
      <c r="B52" s="19" t="s">
        <v>54</v>
      </c>
      <c r="C52" s="21">
        <v>101630027</v>
      </c>
      <c r="D52" s="20">
        <v>2015</v>
      </c>
      <c r="E52" s="10">
        <v>5830</v>
      </c>
      <c r="F52" s="10">
        <v>5780</v>
      </c>
      <c r="G52" s="10">
        <f t="shared" si="1"/>
        <v>50</v>
      </c>
      <c r="H52" s="17" t="s">
        <v>63</v>
      </c>
      <c r="I52" s="15" t="s">
        <v>65</v>
      </c>
      <c r="J52" s="8" t="s">
        <v>67</v>
      </c>
    </row>
    <row r="53" spans="1:10" x14ac:dyDescent="0.3">
      <c r="A53" s="11">
        <v>50</v>
      </c>
      <c r="B53" s="19" t="s">
        <v>55</v>
      </c>
      <c r="C53" s="21">
        <v>101630029</v>
      </c>
      <c r="D53" s="20">
        <v>2011</v>
      </c>
      <c r="E53" s="10">
        <v>3420</v>
      </c>
      <c r="F53" s="10">
        <v>3370</v>
      </c>
      <c r="G53" s="10">
        <f t="shared" si="1"/>
        <v>50</v>
      </c>
      <c r="H53" s="17" t="s">
        <v>63</v>
      </c>
      <c r="I53" s="15" t="s">
        <v>65</v>
      </c>
      <c r="J53" s="8" t="s">
        <v>67</v>
      </c>
    </row>
    <row r="54" spans="1:10" x14ac:dyDescent="0.3">
      <c r="A54" s="11">
        <v>51</v>
      </c>
      <c r="B54" s="19" t="s">
        <v>56</v>
      </c>
      <c r="C54" s="21">
        <v>101630032</v>
      </c>
      <c r="D54" s="20">
        <v>2012</v>
      </c>
      <c r="E54" s="10">
        <v>2979</v>
      </c>
      <c r="F54" s="10">
        <v>2929</v>
      </c>
      <c r="G54" s="10">
        <f t="shared" si="1"/>
        <v>50</v>
      </c>
      <c r="H54" s="17" t="s">
        <v>63</v>
      </c>
      <c r="I54" s="15" t="s">
        <v>65</v>
      </c>
      <c r="J54" s="8" t="s">
        <v>67</v>
      </c>
    </row>
    <row r="55" spans="1:10" x14ac:dyDescent="0.3">
      <c r="A55" s="11">
        <v>52</v>
      </c>
      <c r="B55" s="19" t="s">
        <v>57</v>
      </c>
      <c r="C55" s="21">
        <v>111322464</v>
      </c>
      <c r="D55" s="20">
        <v>2011</v>
      </c>
      <c r="E55" s="10">
        <v>900</v>
      </c>
      <c r="F55" s="10">
        <v>450</v>
      </c>
      <c r="G55" s="10">
        <f t="shared" si="1"/>
        <v>450</v>
      </c>
      <c r="H55" s="17" t="s">
        <v>63</v>
      </c>
      <c r="I55" s="15" t="s">
        <v>65</v>
      </c>
      <c r="J55" s="8" t="s">
        <v>67</v>
      </c>
    </row>
    <row r="56" spans="1:10" ht="31.2" x14ac:dyDescent="0.3">
      <c r="A56" s="11">
        <v>53</v>
      </c>
      <c r="B56" s="19" t="s">
        <v>58</v>
      </c>
      <c r="C56" s="20">
        <v>111340239</v>
      </c>
      <c r="D56" s="20">
        <v>2015</v>
      </c>
      <c r="E56" s="10">
        <v>4542.5</v>
      </c>
      <c r="F56" s="10">
        <v>2271.25</v>
      </c>
      <c r="G56" s="10">
        <f t="shared" si="1"/>
        <v>2271.25</v>
      </c>
      <c r="H56" s="17" t="s">
        <v>63</v>
      </c>
      <c r="I56" s="15" t="s">
        <v>66</v>
      </c>
      <c r="J56" s="16" t="s">
        <v>68</v>
      </c>
    </row>
    <row r="57" spans="1:10" ht="31.2" x14ac:dyDescent="0.3">
      <c r="A57" s="11">
        <v>54</v>
      </c>
      <c r="B57" s="19" t="s">
        <v>59</v>
      </c>
      <c r="C57" s="20">
        <v>111360626</v>
      </c>
      <c r="D57" s="20">
        <v>2011</v>
      </c>
      <c r="E57" s="10">
        <v>897</v>
      </c>
      <c r="F57" s="10">
        <v>448.5</v>
      </c>
      <c r="G57" s="10">
        <f t="shared" si="1"/>
        <v>448.5</v>
      </c>
      <c r="H57" s="17" t="s">
        <v>63</v>
      </c>
      <c r="I57" s="15" t="s">
        <v>66</v>
      </c>
      <c r="J57" s="16" t="s">
        <v>68</v>
      </c>
    </row>
    <row r="58" spans="1:10" ht="31.2" x14ac:dyDescent="0.3">
      <c r="A58" s="11">
        <v>55</v>
      </c>
      <c r="B58" s="19" t="s">
        <v>60</v>
      </c>
      <c r="C58" s="20">
        <v>111370491</v>
      </c>
      <c r="D58" s="20">
        <v>2016</v>
      </c>
      <c r="E58" s="10">
        <v>2779</v>
      </c>
      <c r="F58" s="10">
        <v>1389.5</v>
      </c>
      <c r="G58" s="10">
        <f t="shared" si="1"/>
        <v>1389.5</v>
      </c>
      <c r="H58" s="17" t="s">
        <v>63</v>
      </c>
      <c r="I58" s="15" t="s">
        <v>66</v>
      </c>
      <c r="J58" s="16" t="s">
        <v>68</v>
      </c>
    </row>
    <row r="59" spans="1:10" ht="31.2" x14ac:dyDescent="0.3">
      <c r="A59" s="11">
        <v>56</v>
      </c>
      <c r="B59" s="19" t="s">
        <v>61</v>
      </c>
      <c r="C59" s="20">
        <v>111330197</v>
      </c>
      <c r="D59" s="20">
        <v>2017</v>
      </c>
      <c r="E59" s="10">
        <v>6243.6</v>
      </c>
      <c r="F59" s="10">
        <v>3121.8</v>
      </c>
      <c r="G59" s="10">
        <f t="shared" si="1"/>
        <v>3121.8</v>
      </c>
      <c r="H59" s="17" t="s">
        <v>63</v>
      </c>
      <c r="I59" s="15" t="s">
        <v>66</v>
      </c>
      <c r="J59" s="16" t="s">
        <v>68</v>
      </c>
    </row>
    <row r="60" spans="1:10" ht="31.2" x14ac:dyDescent="0.3">
      <c r="A60" s="11">
        <v>57</v>
      </c>
      <c r="B60" s="19" t="s">
        <v>62</v>
      </c>
      <c r="C60" s="20">
        <v>111330198</v>
      </c>
      <c r="D60" s="20">
        <v>2017</v>
      </c>
      <c r="E60" s="10">
        <v>3849</v>
      </c>
      <c r="F60" s="10">
        <v>1924.5</v>
      </c>
      <c r="G60" s="10">
        <f t="shared" si="1"/>
        <v>1924.5</v>
      </c>
      <c r="H60" s="17" t="s">
        <v>63</v>
      </c>
      <c r="I60" s="15" t="s">
        <v>66</v>
      </c>
      <c r="J60" s="16" t="s">
        <v>68</v>
      </c>
    </row>
  </sheetData>
  <mergeCells count="2">
    <mergeCell ref="B2:H2"/>
    <mergeCell ref="A1:J1"/>
  </mergeCells>
  <phoneticPr fontId="10" type="noConversion"/>
  <pageMargins left="0.39370078740157483" right="0.39370078740157483" top="0.39370078740157483" bottom="0.39370078740157483" header="0.31496062992125984" footer="0.31496062992125984"/>
  <pageSetup paperSize="9" scale="42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2025-06-17T05:44:41Z</dcterms:modified>
</cp:coreProperties>
</file>