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codeName="ЦяКнига" defaultThemeVersion="124226"/>
  <xr:revisionPtr revIDLastSave="0" documentId="8_{B5AAF20B-6BA5-4DB6-A541-B675C11DC770}" xr6:coauthVersionLast="41" xr6:coauthVersionMax="41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definedNames>
    <definedName name="_xlnm._FilterDatabase" localSheetId="0" hidden="1">Лист1!$A$3:$J$4</definedName>
    <definedName name="_xlnm.Print_Titles" localSheetId="0">Лист1!$3:$3</definedName>
    <definedName name="_xlnm.Print_Area" localSheetId="0">Лист1!$A$1:$J$18</definedName>
  </definedNames>
  <calcPr calcId="191029"/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4" i="1"/>
</calcChain>
</file>

<file path=xl/sharedStrings.xml><?xml version="1.0" encoding="utf-8"?>
<sst xmlns="http://schemas.openxmlformats.org/spreadsheetml/2006/main" count="135" uniqueCount="45">
  <si>
    <t>№ з/п</t>
  </si>
  <si>
    <t>Назва об`єкта списання</t>
  </si>
  <si>
    <t>Інвентарний номер</t>
  </si>
  <si>
    <t>Рік випуску</t>
  </si>
  <si>
    <t>Первісна (переоцінена) вартість, грн.</t>
  </si>
  <si>
    <t>Сума зносу, грн.</t>
  </si>
  <si>
    <t>Балансоутримувач</t>
  </si>
  <si>
    <t>П.І.Б. контактної особи, телефон</t>
  </si>
  <si>
    <t>Фактичне місце знаходження об`єкта списання</t>
  </si>
  <si>
    <t>Ліквідаційна вартість, грн.</t>
  </si>
  <si>
    <t>Черкаське УЗМДВ</t>
  </si>
  <si>
    <t>Інформація
щодо основних засобів, які пропонуються для списання та належать до сфери управління Держводагентства, 
станом на 15 травня 2025 року</t>
  </si>
  <si>
    <t>Косарка КРС-20</t>
  </si>
  <si>
    <t>РОВР річки Рось</t>
  </si>
  <si>
    <t>Примак М.В. (04563) 5-26-41</t>
  </si>
  <si>
    <t>Кущоріз</t>
  </si>
  <si>
    <t>Автоантена М-160  SGL*5/8</t>
  </si>
  <si>
    <t>Автозаправка в с.Ясенівка</t>
  </si>
  <si>
    <t>Ємність</t>
  </si>
  <si>
    <t>Вагончик обхідника</t>
  </si>
  <si>
    <t>Тент до прицепа 7КБ8535</t>
  </si>
  <si>
    <t>Ємність 5 м3</t>
  </si>
  <si>
    <t>Резервуар Р 10 С</t>
  </si>
  <si>
    <t>Резервуар 5 м3</t>
  </si>
  <si>
    <t>Резервуар 20 м3</t>
  </si>
  <si>
    <t>Електрокосарка</t>
  </si>
  <si>
    <t>Кран ОТП-1135</t>
  </si>
  <si>
    <t>Плуг 4-х корпусний</t>
  </si>
  <si>
    <t>Перфоратор</t>
  </si>
  <si>
    <t>Сухецький О.С. (04563) 5-26-41</t>
  </si>
  <si>
    <t>Електроножниці</t>
  </si>
  <si>
    <t>Газонокосарка 38-12</t>
  </si>
  <si>
    <t>Електрокоса Viking</t>
  </si>
  <si>
    <t>Шуруповерт аккум.ДШ-31181</t>
  </si>
  <si>
    <t>Розпушувач РШ-3,5</t>
  </si>
  <si>
    <t>Розпушувач РОН-0,8</t>
  </si>
  <si>
    <t>Розпушувач РОН-083</t>
  </si>
  <si>
    <t>Плуг ПЛН 4-35</t>
  </si>
  <si>
    <t>Автомобіль ІЖ-27151-0141-01 пікап</t>
  </si>
  <si>
    <t>Черкаська область, Чигиринський район, с. Стецівка, вул. Тясминська, 137</t>
  </si>
  <si>
    <t>Веретільник В.С. (0472) 36-00-20</t>
  </si>
  <si>
    <t>Махиня О.О. (04563) 5-26-41</t>
  </si>
  <si>
    <t>Київська область, с. Володарка, вул. Зарічна, 113</t>
  </si>
  <si>
    <t>Київська область, м. Богуслав, вул. Будівельна, 251</t>
  </si>
  <si>
    <t>Київська область, м. Біла Церква, вул. Глиняна, 51-В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</si>
</sst>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</cellStyleXfs>
  <cellXfs count="2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8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5">
    <cellStyle name="Excel Built-in Normal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/>
  <dimension ref="A1:J34"/>
  <sheetViews>
    <sheetView tabSelected="1" zoomScale="80" zoomScaleNormal="80" zoomScaleSheetLayoutView="55" workbookViewId="0">
      <pane ySplit="3" topLeftCell="A4" activePane="bottomLeft" state="frozen"/>
      <selection pane="bottomLeft" activeCell="I37" sqref="I37"/>
    </sheetView>
  </sheetViews>
  <sheetFormatPr defaultColWidth="9.109375" defaultRowHeight="15.6" x14ac:dyDescent="0.3"/>
  <cols>
    <col min="1" max="1" width="6.44140625" style="2" customWidth="1"/>
    <col min="2" max="2" width="73.33203125" style="4" customWidth="1"/>
    <col min="3" max="3" width="16.6640625" style="2" customWidth="1"/>
    <col min="4" max="4" width="11.33203125" style="2" customWidth="1"/>
    <col min="5" max="5" width="18.44140625" style="5" customWidth="1"/>
    <col min="6" max="6" width="15" style="3" customWidth="1"/>
    <col min="7" max="7" width="17.5546875" style="5" customWidth="1"/>
    <col min="8" max="8" width="41.109375" style="6" customWidth="1"/>
    <col min="9" max="9" width="65.44140625" style="3" customWidth="1"/>
    <col min="10" max="10" width="41.109375" style="3" customWidth="1"/>
    <col min="11" max="16384" width="9.109375" style="3"/>
  </cols>
  <sheetData>
    <row r="1" spans="1:10" s="1" customFormat="1" ht="55.5" customHeight="1" x14ac:dyDescent="0.3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s="1" customFormat="1" x14ac:dyDescent="0.3">
      <c r="B2" s="24"/>
      <c r="C2" s="24"/>
      <c r="D2" s="24"/>
      <c r="E2" s="24"/>
      <c r="F2" s="24"/>
      <c r="G2" s="24"/>
      <c r="H2" s="24"/>
    </row>
    <row r="3" spans="1:10" s="1" customFormat="1" ht="50.4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9</v>
      </c>
      <c r="H3" s="7" t="s">
        <v>6</v>
      </c>
      <c r="I3" s="7" t="s">
        <v>8</v>
      </c>
      <c r="J3" s="7" t="s">
        <v>7</v>
      </c>
    </row>
    <row r="4" spans="1:10" s="2" customFormat="1" ht="15.75" customHeight="1" x14ac:dyDescent="0.3">
      <c r="A4" s="11">
        <v>1</v>
      </c>
      <c r="B4" s="8" t="s">
        <v>12</v>
      </c>
      <c r="C4" s="16">
        <v>10420041</v>
      </c>
      <c r="D4" s="16">
        <v>1993</v>
      </c>
      <c r="E4" s="10">
        <v>1905</v>
      </c>
      <c r="F4" s="10">
        <v>1905</v>
      </c>
      <c r="G4" s="10">
        <f t="shared" ref="G4:G33" si="0">E4-F4</f>
        <v>0</v>
      </c>
      <c r="H4" s="19" t="s">
        <v>13</v>
      </c>
      <c r="I4" s="8" t="s">
        <v>42</v>
      </c>
      <c r="J4" s="8" t="s">
        <v>14</v>
      </c>
    </row>
    <row r="5" spans="1:10" ht="15.75" customHeight="1" x14ac:dyDescent="0.3">
      <c r="A5" s="11">
        <v>2</v>
      </c>
      <c r="B5" s="8" t="s">
        <v>15</v>
      </c>
      <c r="C5" s="16">
        <v>10420049</v>
      </c>
      <c r="D5" s="9">
        <v>1996</v>
      </c>
      <c r="E5" s="10">
        <v>2260</v>
      </c>
      <c r="F5" s="10">
        <v>2260</v>
      </c>
      <c r="G5" s="10">
        <f t="shared" si="0"/>
        <v>0</v>
      </c>
      <c r="H5" s="14" t="s">
        <v>13</v>
      </c>
      <c r="I5" s="8" t="s">
        <v>42</v>
      </c>
      <c r="J5" s="18" t="s">
        <v>14</v>
      </c>
    </row>
    <row r="6" spans="1:10" ht="15.75" customHeight="1" x14ac:dyDescent="0.3">
      <c r="A6" s="11">
        <v>3</v>
      </c>
      <c r="B6" s="8" t="s">
        <v>15</v>
      </c>
      <c r="C6" s="9">
        <v>10420047</v>
      </c>
      <c r="D6" s="9">
        <v>1996</v>
      </c>
      <c r="E6" s="10">
        <v>2260</v>
      </c>
      <c r="F6" s="10">
        <v>2260</v>
      </c>
      <c r="G6" s="10">
        <f t="shared" si="0"/>
        <v>0</v>
      </c>
      <c r="H6" s="14" t="s">
        <v>13</v>
      </c>
      <c r="I6" s="8" t="s">
        <v>42</v>
      </c>
      <c r="J6" s="18" t="s">
        <v>14</v>
      </c>
    </row>
    <row r="7" spans="1:10" ht="15.75" customHeight="1" x14ac:dyDescent="0.3">
      <c r="A7" s="11">
        <v>4</v>
      </c>
      <c r="B7" s="8" t="s">
        <v>15</v>
      </c>
      <c r="C7" s="9">
        <v>10420191</v>
      </c>
      <c r="D7" s="9">
        <v>1996</v>
      </c>
      <c r="E7" s="10">
        <v>1822</v>
      </c>
      <c r="F7" s="10">
        <v>1822</v>
      </c>
      <c r="G7" s="10">
        <f t="shared" si="0"/>
        <v>0</v>
      </c>
      <c r="H7" s="14" t="s">
        <v>13</v>
      </c>
      <c r="I7" s="8" t="s">
        <v>42</v>
      </c>
      <c r="J7" s="18" t="s">
        <v>14</v>
      </c>
    </row>
    <row r="8" spans="1:10" ht="15.75" customHeight="1" x14ac:dyDescent="0.3">
      <c r="A8" s="11">
        <v>5</v>
      </c>
      <c r="B8" s="8" t="s">
        <v>15</v>
      </c>
      <c r="C8" s="9">
        <v>10420054</v>
      </c>
      <c r="D8" s="9">
        <v>1995</v>
      </c>
      <c r="E8" s="10">
        <v>1256</v>
      </c>
      <c r="F8" s="10">
        <v>1256</v>
      </c>
      <c r="G8" s="10">
        <f t="shared" si="0"/>
        <v>0</v>
      </c>
      <c r="H8" s="14" t="s">
        <v>13</v>
      </c>
      <c r="I8" s="8" t="s">
        <v>42</v>
      </c>
      <c r="J8" s="18" t="s">
        <v>14</v>
      </c>
    </row>
    <row r="9" spans="1:10" ht="15.75" customHeight="1" x14ac:dyDescent="0.3">
      <c r="A9" s="11">
        <v>6</v>
      </c>
      <c r="B9" s="8" t="s">
        <v>15</v>
      </c>
      <c r="C9" s="9">
        <v>10420193</v>
      </c>
      <c r="D9" s="9">
        <v>1996</v>
      </c>
      <c r="E9" s="10">
        <v>1823</v>
      </c>
      <c r="F9" s="10">
        <v>1823</v>
      </c>
      <c r="G9" s="10">
        <f t="shared" si="0"/>
        <v>0</v>
      </c>
      <c r="H9" s="14" t="s">
        <v>13</v>
      </c>
      <c r="I9" s="8" t="s">
        <v>42</v>
      </c>
      <c r="J9" s="18" t="s">
        <v>14</v>
      </c>
    </row>
    <row r="10" spans="1:10" ht="15.75" customHeight="1" x14ac:dyDescent="0.3">
      <c r="A10" s="11">
        <v>7</v>
      </c>
      <c r="B10" s="8" t="s">
        <v>16</v>
      </c>
      <c r="C10" s="9">
        <v>10440202</v>
      </c>
      <c r="D10" s="9">
        <v>1996</v>
      </c>
      <c r="E10" s="10">
        <v>87</v>
      </c>
      <c r="F10" s="10">
        <v>87</v>
      </c>
      <c r="G10" s="10">
        <f t="shared" si="0"/>
        <v>0</v>
      </c>
      <c r="H10" s="14" t="s">
        <v>13</v>
      </c>
      <c r="I10" s="8" t="s">
        <v>42</v>
      </c>
      <c r="J10" s="18" t="s">
        <v>14</v>
      </c>
    </row>
    <row r="11" spans="1:10" ht="15.75" customHeight="1" x14ac:dyDescent="0.3">
      <c r="A11" s="11">
        <v>8</v>
      </c>
      <c r="B11" s="12" t="s">
        <v>17</v>
      </c>
      <c r="C11" s="13">
        <v>10420183</v>
      </c>
      <c r="D11" s="13">
        <v>1992</v>
      </c>
      <c r="E11" s="10">
        <v>3199</v>
      </c>
      <c r="F11" s="10">
        <v>3199</v>
      </c>
      <c r="G11" s="10">
        <f t="shared" si="0"/>
        <v>0</v>
      </c>
      <c r="H11" s="14" t="s">
        <v>13</v>
      </c>
      <c r="I11" s="8" t="s">
        <v>42</v>
      </c>
      <c r="J11" s="18" t="s">
        <v>14</v>
      </c>
    </row>
    <row r="12" spans="1:10" ht="15.75" customHeight="1" x14ac:dyDescent="0.3">
      <c r="A12" s="11">
        <v>9</v>
      </c>
      <c r="B12" s="12" t="s">
        <v>18</v>
      </c>
      <c r="C12" s="13">
        <v>10630113</v>
      </c>
      <c r="D12" s="13">
        <v>1991</v>
      </c>
      <c r="E12" s="10">
        <v>4650</v>
      </c>
      <c r="F12" s="10">
        <v>4650</v>
      </c>
      <c r="G12" s="10">
        <f t="shared" si="0"/>
        <v>0</v>
      </c>
      <c r="H12" s="14" t="s">
        <v>13</v>
      </c>
      <c r="I12" s="15" t="s">
        <v>43</v>
      </c>
      <c r="J12" s="15" t="s">
        <v>41</v>
      </c>
    </row>
    <row r="13" spans="1:10" ht="15.75" customHeight="1" x14ac:dyDescent="0.3">
      <c r="A13" s="11">
        <v>10</v>
      </c>
      <c r="B13" s="12" t="s">
        <v>19</v>
      </c>
      <c r="C13" s="20">
        <v>10310053</v>
      </c>
      <c r="D13" s="13">
        <v>1986</v>
      </c>
      <c r="E13" s="10">
        <v>5220</v>
      </c>
      <c r="F13" s="10">
        <v>5220</v>
      </c>
      <c r="G13" s="10">
        <f t="shared" si="0"/>
        <v>0</v>
      </c>
      <c r="H13" s="14" t="s">
        <v>13</v>
      </c>
      <c r="I13" s="15" t="s">
        <v>43</v>
      </c>
      <c r="J13" s="15" t="s">
        <v>41</v>
      </c>
    </row>
    <row r="14" spans="1:10" ht="15.75" customHeight="1" x14ac:dyDescent="0.3">
      <c r="A14" s="11">
        <v>11</v>
      </c>
      <c r="B14" s="12" t="s">
        <v>20</v>
      </c>
      <c r="C14" s="13">
        <v>1136019</v>
      </c>
      <c r="D14" s="13">
        <v>1990</v>
      </c>
      <c r="E14" s="10">
        <v>419</v>
      </c>
      <c r="F14" s="10">
        <v>419</v>
      </c>
      <c r="G14" s="10">
        <f t="shared" si="0"/>
        <v>0</v>
      </c>
      <c r="H14" s="14" t="s">
        <v>13</v>
      </c>
      <c r="I14" s="15" t="s">
        <v>43</v>
      </c>
      <c r="J14" s="15" t="s">
        <v>41</v>
      </c>
    </row>
    <row r="15" spans="1:10" ht="15.75" customHeight="1" x14ac:dyDescent="0.3">
      <c r="A15" s="11">
        <v>12</v>
      </c>
      <c r="B15" s="12" t="s">
        <v>21</v>
      </c>
      <c r="C15" s="13">
        <v>1136020</v>
      </c>
      <c r="D15" s="13">
        <v>1988</v>
      </c>
      <c r="E15" s="10">
        <v>390</v>
      </c>
      <c r="F15" s="10">
        <v>390</v>
      </c>
      <c r="G15" s="10">
        <f t="shared" si="0"/>
        <v>0</v>
      </c>
      <c r="H15" s="14" t="s">
        <v>13</v>
      </c>
      <c r="I15" s="15" t="s">
        <v>43</v>
      </c>
      <c r="J15" s="15" t="s">
        <v>41</v>
      </c>
    </row>
    <row r="16" spans="1:10" ht="15.75" customHeight="1" x14ac:dyDescent="0.3">
      <c r="A16" s="11">
        <v>13</v>
      </c>
      <c r="B16" s="12" t="s">
        <v>22</v>
      </c>
      <c r="C16" s="13">
        <v>1136021</v>
      </c>
      <c r="D16" s="13">
        <v>1988</v>
      </c>
      <c r="E16" s="10">
        <v>779</v>
      </c>
      <c r="F16" s="10">
        <v>779</v>
      </c>
      <c r="G16" s="10">
        <f t="shared" si="0"/>
        <v>0</v>
      </c>
      <c r="H16" s="14" t="s">
        <v>13</v>
      </c>
      <c r="I16" s="15" t="s">
        <v>43</v>
      </c>
      <c r="J16" s="15" t="s">
        <v>41</v>
      </c>
    </row>
    <row r="17" spans="1:10" ht="15.75" customHeight="1" x14ac:dyDescent="0.3">
      <c r="A17" s="11">
        <v>14</v>
      </c>
      <c r="B17" s="12" t="s">
        <v>23</v>
      </c>
      <c r="C17" s="13">
        <v>1136022</v>
      </c>
      <c r="D17" s="13">
        <v>1989</v>
      </c>
      <c r="E17" s="10">
        <v>594</v>
      </c>
      <c r="F17" s="10">
        <v>594</v>
      </c>
      <c r="G17" s="10">
        <f t="shared" si="0"/>
        <v>0</v>
      </c>
      <c r="H17" s="14" t="s">
        <v>13</v>
      </c>
      <c r="I17" s="15" t="s">
        <v>43</v>
      </c>
      <c r="J17" s="15" t="s">
        <v>41</v>
      </c>
    </row>
    <row r="18" spans="1:10" ht="15.75" customHeight="1" x14ac:dyDescent="0.3">
      <c r="A18" s="11">
        <v>15</v>
      </c>
      <c r="B18" s="12" t="s">
        <v>24</v>
      </c>
      <c r="C18" s="13">
        <v>1136023</v>
      </c>
      <c r="D18" s="13">
        <v>1990</v>
      </c>
      <c r="E18" s="10">
        <v>399</v>
      </c>
      <c r="F18" s="10">
        <v>399</v>
      </c>
      <c r="G18" s="10">
        <f t="shared" si="0"/>
        <v>0</v>
      </c>
      <c r="H18" s="14" t="s">
        <v>13</v>
      </c>
      <c r="I18" s="15" t="s">
        <v>43</v>
      </c>
      <c r="J18" s="15" t="s">
        <v>41</v>
      </c>
    </row>
    <row r="19" spans="1:10" ht="15.75" customHeight="1" x14ac:dyDescent="0.3">
      <c r="A19" s="11">
        <v>16</v>
      </c>
      <c r="B19" s="12" t="s">
        <v>23</v>
      </c>
      <c r="C19" s="13">
        <v>1136024</v>
      </c>
      <c r="D19" s="13">
        <v>1989</v>
      </c>
      <c r="E19" s="10">
        <v>803</v>
      </c>
      <c r="F19" s="10">
        <v>803</v>
      </c>
      <c r="G19" s="10">
        <f t="shared" si="0"/>
        <v>0</v>
      </c>
      <c r="H19" s="14" t="s">
        <v>13</v>
      </c>
      <c r="I19" s="15" t="s">
        <v>43</v>
      </c>
      <c r="J19" s="15" t="s">
        <v>41</v>
      </c>
    </row>
    <row r="20" spans="1:10" ht="15.75" customHeight="1" x14ac:dyDescent="0.3">
      <c r="A20" s="11">
        <v>17</v>
      </c>
      <c r="B20" s="12" t="s">
        <v>25</v>
      </c>
      <c r="C20" s="20">
        <v>1136025</v>
      </c>
      <c r="D20" s="13">
        <v>2005</v>
      </c>
      <c r="E20" s="10">
        <v>396</v>
      </c>
      <c r="F20" s="10">
        <v>396</v>
      </c>
      <c r="G20" s="10">
        <f t="shared" si="0"/>
        <v>0</v>
      </c>
      <c r="H20" s="14" t="s">
        <v>13</v>
      </c>
      <c r="I20" s="15" t="s">
        <v>43</v>
      </c>
      <c r="J20" s="15" t="s">
        <v>41</v>
      </c>
    </row>
    <row r="21" spans="1:10" ht="15.75" customHeight="1" x14ac:dyDescent="0.3">
      <c r="A21" s="11">
        <v>18</v>
      </c>
      <c r="B21" s="12" t="s">
        <v>21</v>
      </c>
      <c r="C21" s="20">
        <v>1136031</v>
      </c>
      <c r="D21" s="13">
        <v>1989</v>
      </c>
      <c r="E21" s="10">
        <v>390</v>
      </c>
      <c r="F21" s="10">
        <v>390</v>
      </c>
      <c r="G21" s="10">
        <f t="shared" si="0"/>
        <v>0</v>
      </c>
      <c r="H21" s="14" t="s">
        <v>13</v>
      </c>
      <c r="I21" s="15" t="s">
        <v>43</v>
      </c>
      <c r="J21" s="15" t="s">
        <v>41</v>
      </c>
    </row>
    <row r="22" spans="1:10" ht="15.75" customHeight="1" x14ac:dyDescent="0.3">
      <c r="A22" s="11">
        <v>19</v>
      </c>
      <c r="B22" s="12" t="s">
        <v>26</v>
      </c>
      <c r="C22" s="20">
        <v>10420045</v>
      </c>
      <c r="D22" s="13">
        <v>1986</v>
      </c>
      <c r="E22" s="10">
        <v>710</v>
      </c>
      <c r="F22" s="10">
        <v>710</v>
      </c>
      <c r="G22" s="10">
        <f t="shared" si="0"/>
        <v>0</v>
      </c>
      <c r="H22" s="14" t="s">
        <v>13</v>
      </c>
      <c r="I22" s="15" t="s">
        <v>43</v>
      </c>
      <c r="J22" s="15" t="s">
        <v>41</v>
      </c>
    </row>
    <row r="23" spans="1:10" ht="15.75" customHeight="1" x14ac:dyDescent="0.3">
      <c r="A23" s="11">
        <v>20</v>
      </c>
      <c r="B23" s="12" t="s">
        <v>27</v>
      </c>
      <c r="C23" s="13">
        <v>10420076</v>
      </c>
      <c r="D23" s="13">
        <v>1993</v>
      </c>
      <c r="E23" s="10">
        <v>1914</v>
      </c>
      <c r="F23" s="10">
        <v>1914</v>
      </c>
      <c r="G23" s="10">
        <f t="shared" si="0"/>
        <v>0</v>
      </c>
      <c r="H23" s="14" t="s">
        <v>13</v>
      </c>
      <c r="I23" s="15" t="s">
        <v>43</v>
      </c>
      <c r="J23" s="15" t="s">
        <v>41</v>
      </c>
    </row>
    <row r="24" spans="1:10" ht="15.75" customHeight="1" x14ac:dyDescent="0.3">
      <c r="A24" s="11">
        <v>21</v>
      </c>
      <c r="B24" s="12" t="s">
        <v>28</v>
      </c>
      <c r="C24" s="13">
        <v>137001</v>
      </c>
      <c r="D24" s="13">
        <v>2006</v>
      </c>
      <c r="E24" s="10">
        <v>613</v>
      </c>
      <c r="F24" s="10">
        <v>613</v>
      </c>
      <c r="G24" s="10">
        <f t="shared" si="0"/>
        <v>0</v>
      </c>
      <c r="H24" s="14" t="s">
        <v>13</v>
      </c>
      <c r="I24" s="15" t="s">
        <v>44</v>
      </c>
      <c r="J24" s="15" t="s">
        <v>29</v>
      </c>
    </row>
    <row r="25" spans="1:10" ht="15.75" customHeight="1" x14ac:dyDescent="0.3">
      <c r="A25" s="11">
        <v>22</v>
      </c>
      <c r="B25" s="12" t="s">
        <v>30</v>
      </c>
      <c r="C25" s="20">
        <v>137005</v>
      </c>
      <c r="D25" s="13">
        <v>2005</v>
      </c>
      <c r="E25" s="10">
        <v>350</v>
      </c>
      <c r="F25" s="10">
        <v>350</v>
      </c>
      <c r="G25" s="10">
        <f t="shared" si="0"/>
        <v>0</v>
      </c>
      <c r="H25" s="14" t="s">
        <v>13</v>
      </c>
      <c r="I25" s="15" t="s">
        <v>44</v>
      </c>
      <c r="J25" s="15" t="s">
        <v>29</v>
      </c>
    </row>
    <row r="26" spans="1:10" ht="15.75" customHeight="1" x14ac:dyDescent="0.3">
      <c r="A26" s="11">
        <v>23</v>
      </c>
      <c r="B26" s="12" t="s">
        <v>31</v>
      </c>
      <c r="C26" s="13">
        <v>137006</v>
      </c>
      <c r="D26" s="13">
        <v>2005</v>
      </c>
      <c r="E26" s="10">
        <v>725</v>
      </c>
      <c r="F26" s="10">
        <v>725</v>
      </c>
      <c r="G26" s="10">
        <f t="shared" si="0"/>
        <v>0</v>
      </c>
      <c r="H26" s="14" t="s">
        <v>13</v>
      </c>
      <c r="I26" s="15" t="s">
        <v>44</v>
      </c>
      <c r="J26" s="15" t="s">
        <v>29</v>
      </c>
    </row>
    <row r="27" spans="1:10" ht="15.75" customHeight="1" x14ac:dyDescent="0.3">
      <c r="A27" s="11">
        <v>24</v>
      </c>
      <c r="B27" s="12" t="s">
        <v>32</v>
      </c>
      <c r="C27" s="13">
        <v>137007</v>
      </c>
      <c r="D27" s="13">
        <v>2004</v>
      </c>
      <c r="E27" s="10">
        <v>271</v>
      </c>
      <c r="F27" s="10">
        <v>271</v>
      </c>
      <c r="G27" s="10">
        <f t="shared" si="0"/>
        <v>0</v>
      </c>
      <c r="H27" s="14" t="s">
        <v>13</v>
      </c>
      <c r="I27" s="15" t="s">
        <v>44</v>
      </c>
      <c r="J27" s="15" t="s">
        <v>29</v>
      </c>
    </row>
    <row r="28" spans="1:10" ht="15.75" customHeight="1" x14ac:dyDescent="0.3">
      <c r="A28" s="11">
        <v>25</v>
      </c>
      <c r="B28" s="12" t="s">
        <v>33</v>
      </c>
      <c r="C28" s="13">
        <v>137008</v>
      </c>
      <c r="D28" s="13">
        <v>2005</v>
      </c>
      <c r="E28" s="10">
        <v>345</v>
      </c>
      <c r="F28" s="10">
        <v>345</v>
      </c>
      <c r="G28" s="10">
        <f t="shared" si="0"/>
        <v>0</v>
      </c>
      <c r="H28" s="14" t="s">
        <v>13</v>
      </c>
      <c r="I28" s="15" t="s">
        <v>44</v>
      </c>
      <c r="J28" s="15" t="s">
        <v>29</v>
      </c>
    </row>
    <row r="29" spans="1:10" ht="15.75" customHeight="1" x14ac:dyDescent="0.3">
      <c r="A29" s="11">
        <v>26</v>
      </c>
      <c r="B29" s="12" t="s">
        <v>34</v>
      </c>
      <c r="C29" s="13">
        <v>10420011</v>
      </c>
      <c r="D29" s="13">
        <v>1988</v>
      </c>
      <c r="E29" s="10">
        <v>3197</v>
      </c>
      <c r="F29" s="10">
        <v>3197</v>
      </c>
      <c r="G29" s="10">
        <f t="shared" si="0"/>
        <v>0</v>
      </c>
      <c r="H29" s="14" t="s">
        <v>13</v>
      </c>
      <c r="I29" s="15" t="s">
        <v>44</v>
      </c>
      <c r="J29" s="15" t="s">
        <v>29</v>
      </c>
    </row>
    <row r="30" spans="1:10" ht="15.75" customHeight="1" x14ac:dyDescent="0.3">
      <c r="A30" s="11">
        <v>27</v>
      </c>
      <c r="B30" s="12" t="s">
        <v>35</v>
      </c>
      <c r="C30" s="13">
        <v>10420012</v>
      </c>
      <c r="D30" s="13">
        <v>1984</v>
      </c>
      <c r="E30" s="10">
        <v>437</v>
      </c>
      <c r="F30" s="10">
        <v>437</v>
      </c>
      <c r="G30" s="10">
        <f t="shared" si="0"/>
        <v>0</v>
      </c>
      <c r="H30" s="14" t="s">
        <v>13</v>
      </c>
      <c r="I30" s="15" t="s">
        <v>44</v>
      </c>
      <c r="J30" s="15" t="s">
        <v>29</v>
      </c>
    </row>
    <row r="31" spans="1:10" ht="15.75" customHeight="1" x14ac:dyDescent="0.3">
      <c r="A31" s="11">
        <v>28</v>
      </c>
      <c r="B31" s="12" t="s">
        <v>35</v>
      </c>
      <c r="C31" s="13">
        <v>10420072</v>
      </c>
      <c r="D31" s="13">
        <v>1992</v>
      </c>
      <c r="E31" s="10">
        <v>1030</v>
      </c>
      <c r="F31" s="10">
        <v>1030</v>
      </c>
      <c r="G31" s="10">
        <f t="shared" si="0"/>
        <v>0</v>
      </c>
      <c r="H31" s="14" t="s">
        <v>13</v>
      </c>
      <c r="I31" s="15" t="s">
        <v>44</v>
      </c>
      <c r="J31" s="15" t="s">
        <v>29</v>
      </c>
    </row>
    <row r="32" spans="1:10" ht="15.75" customHeight="1" x14ac:dyDescent="0.3">
      <c r="A32" s="11">
        <v>29</v>
      </c>
      <c r="B32" s="12" t="s">
        <v>36</v>
      </c>
      <c r="C32" s="13">
        <v>10420075</v>
      </c>
      <c r="D32" s="13">
        <v>1992</v>
      </c>
      <c r="E32" s="10">
        <v>1030</v>
      </c>
      <c r="F32" s="10">
        <v>1030</v>
      </c>
      <c r="G32" s="10">
        <f t="shared" si="0"/>
        <v>0</v>
      </c>
      <c r="H32" s="14" t="s">
        <v>13</v>
      </c>
      <c r="I32" s="15" t="s">
        <v>44</v>
      </c>
      <c r="J32" s="15" t="s">
        <v>29</v>
      </c>
    </row>
    <row r="33" spans="1:10" ht="15.75" customHeight="1" x14ac:dyDescent="0.3">
      <c r="A33" s="11">
        <v>30</v>
      </c>
      <c r="B33" s="12" t="s">
        <v>37</v>
      </c>
      <c r="C33" s="13">
        <v>10420043</v>
      </c>
      <c r="D33" s="13">
        <v>1993</v>
      </c>
      <c r="E33" s="10">
        <v>75</v>
      </c>
      <c r="F33" s="10">
        <v>75</v>
      </c>
      <c r="G33" s="10">
        <f t="shared" si="0"/>
        <v>0</v>
      </c>
      <c r="H33" s="14" t="s">
        <v>13</v>
      </c>
      <c r="I33" s="15" t="s">
        <v>44</v>
      </c>
      <c r="J33" s="15" t="s">
        <v>29</v>
      </c>
    </row>
    <row r="34" spans="1:10" ht="31.2" x14ac:dyDescent="0.3">
      <c r="A34" s="11">
        <v>31</v>
      </c>
      <c r="B34" s="22" t="s">
        <v>38</v>
      </c>
      <c r="C34" s="23">
        <v>101501007</v>
      </c>
      <c r="D34" s="23">
        <v>1987</v>
      </c>
      <c r="E34" s="10">
        <v>18256</v>
      </c>
      <c r="F34" s="10">
        <v>4564</v>
      </c>
      <c r="G34" s="10">
        <f t="shared" ref="G34" si="1">E34-F34</f>
        <v>13692</v>
      </c>
      <c r="H34" s="19" t="s">
        <v>10</v>
      </c>
      <c r="I34" s="17" t="s">
        <v>39</v>
      </c>
      <c r="J34" s="21" t="s">
        <v>40</v>
      </c>
    </row>
  </sheetData>
  <mergeCells count="2">
    <mergeCell ref="B2:H2"/>
    <mergeCell ref="A1:J1"/>
  </mergeCells>
  <phoneticPr fontId="10" type="noConversion"/>
  <pageMargins left="0.39370078740157483" right="0.39370078740157483" top="0.39370078740157483" bottom="0.39370078740157483" header="0.31496062992125984" footer="0.31496062992125984"/>
  <pageSetup paperSize="9" scale="42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2025-05-15T09:32:26Z</dcterms:modified>
</cp:coreProperties>
</file>