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codeName="ЦяКнига" defaultThemeVersion="124226"/>
  <xr:revisionPtr revIDLastSave="0" documentId="8_{2379CA6B-44FE-4A94-9860-83812E8758A1}" xr6:coauthVersionLast="41" xr6:coauthVersionMax="41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_FilterDatabase" localSheetId="0" hidden="1">Лист1!$A$3:$J$4</definedName>
    <definedName name="_xlnm.Print_Titles" localSheetId="0">Лист1!$3:$3</definedName>
    <definedName name="_xlnm.Print_Area" localSheetId="0">Лист1!$A$1:$J$27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G16" i="1" l="1"/>
  <c r="G17" i="1"/>
  <c r="G18" i="1"/>
  <c r="G19" i="1"/>
  <c r="G20" i="1"/>
  <c r="G21" i="1"/>
  <c r="G22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<sst xmlns="http://schemas.openxmlformats.org/spreadsheetml/2006/main" count="91" uniqueCount="40">
  <si>
    <t>№ з/п</t>
  </si>
  <si>
    <t>Назва об`єкта списання</t>
  </si>
  <si>
    <t>Інвентарний номер</t>
  </si>
  <si>
    <t>Рік випуску</t>
  </si>
  <si>
    <t>Первісна (переоцінена) вартість, грн.</t>
  </si>
  <si>
    <t>Сума зносу, грн.</t>
  </si>
  <si>
    <t>Балансоутримувач</t>
  </si>
  <si>
    <t>П.І.Б. контактної особи, телефон</t>
  </si>
  <si>
    <t>Фактичне місце знаходження об`єкта списання</t>
  </si>
  <si>
    <t>Ліквідаційна вартість, грн.</t>
  </si>
  <si>
    <t>Монітор LG 18,5</t>
  </si>
  <si>
    <t>МОЗМ дніпровськиї водосховищ</t>
  </si>
  <si>
    <t>Київська область, м. Вишгород, вул. Київська, 10-В</t>
  </si>
  <si>
    <t>Інформація
щодо основних засобів, які пропонуються для списання та належать до сфери управління Держводагентства, 
станом на 15 червня 2026 року</t>
  </si>
  <si>
    <t>Комп"ютер ХС2268 С2200 /DDR256Mb/80Gb/CD-RW/ATX/kmp</t>
  </si>
  <si>
    <t>Холодильник "NORD"-241</t>
  </si>
  <si>
    <t>Телевізор LQ Electrnics</t>
  </si>
  <si>
    <t>Телевізор TCL 14E10</t>
  </si>
  <si>
    <t>Фільтр - сепаратор води пневмат</t>
  </si>
  <si>
    <t>Фреза 50060137</t>
  </si>
  <si>
    <t xml:space="preserve"> Редуктор  141-80-63</t>
  </si>
  <si>
    <t>Лампа переносна</t>
  </si>
  <si>
    <t>Лампа паяльна</t>
  </si>
  <si>
    <t xml:space="preserve">  Електрочайник</t>
  </si>
  <si>
    <t xml:space="preserve"> Манометр  подкачки шин</t>
  </si>
  <si>
    <t>Умніков Г. тел. (04596) 5-44-25</t>
  </si>
  <si>
    <t>Сітка рибозахисна 5,68-4,25-0,3 (49 штук)</t>
  </si>
  <si>
    <t>Сітка рибозахисна 5,68-2,124-0,3 (6 штук)</t>
  </si>
  <si>
    <t>Сітка рибозахисна 6,5-4,25-0,3 (5 штук)</t>
  </si>
  <si>
    <t>Управління каналу Дніпро-Донбас</t>
  </si>
  <si>
    <t>Дніпропетровська обл., Дніпровський р-н, с. Шульгівка, шосе Кам'янське-Шульгівка, 42 км за межами села</t>
  </si>
  <si>
    <t>Дриль ударная GSB 19-2 RE (1шт)</t>
  </si>
  <si>
    <t>Кутове шліфувальн.машинка 17-125 (1шт)</t>
  </si>
  <si>
    <t>Кутова шліфувальна машина GWS 22-230 H (1шт)</t>
  </si>
  <si>
    <t>Куртка робоча Мульти майстер L (1шт)</t>
  </si>
  <si>
    <t>Куртка робоча Мульти майстер XL (2шт)</t>
  </si>
  <si>
    <t>Управління каналів річки Інгулець</t>
  </si>
  <si>
    <t>с. Велика Скельова, Олександрійський р-н, Кіровоградської області</t>
  </si>
  <si>
    <t>Демидчук О.М. тел. (067) 553-93-12</t>
  </si>
  <si>
    <t>Пікуш В.М. тел. (0569) 56-05-99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</si>
</sst>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/>
  <dimension ref="A1:J23"/>
  <sheetViews>
    <sheetView tabSelected="1" zoomScale="80" zoomScaleNormal="80" zoomScaleSheetLayoutView="55" workbookViewId="0">
      <pane ySplit="3" topLeftCell="A4" activePane="bottomLeft" state="frozen"/>
      <selection pane="bottomLeft" activeCell="F34" sqref="F34"/>
    </sheetView>
  </sheetViews>
  <sheetFormatPr defaultColWidth="9.109375" defaultRowHeight="15.6" x14ac:dyDescent="0.3"/>
  <cols>
    <col min="1" max="1" width="6.44140625" style="2" customWidth="1"/>
    <col min="2" max="2" width="73.33203125" style="4" customWidth="1"/>
    <col min="3" max="3" width="16.6640625" style="2" customWidth="1"/>
    <col min="4" max="4" width="11.33203125" style="2" customWidth="1"/>
    <col min="5" max="5" width="18.44140625" style="5" customWidth="1"/>
    <col min="6" max="6" width="15" style="3" customWidth="1"/>
    <col min="7" max="7" width="17.5546875" style="5" customWidth="1"/>
    <col min="8" max="8" width="41.109375" style="6" customWidth="1"/>
    <col min="9" max="9" width="65.44140625" style="3" customWidth="1"/>
    <col min="10" max="10" width="41.109375" style="3" customWidth="1"/>
    <col min="11" max="16384" width="9.109375" style="3"/>
  </cols>
  <sheetData>
    <row r="1" spans="1:10" s="1" customFormat="1" ht="55.5" customHeight="1" x14ac:dyDescent="0.3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x14ac:dyDescent="0.3">
      <c r="B2" s="14"/>
      <c r="C2" s="14"/>
      <c r="D2" s="14"/>
      <c r="E2" s="14"/>
      <c r="F2" s="14"/>
      <c r="G2" s="14"/>
      <c r="H2" s="14"/>
    </row>
    <row r="3" spans="1:10" s="1" customFormat="1" ht="50.4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9</v>
      </c>
      <c r="H3" s="7" t="s">
        <v>6</v>
      </c>
      <c r="I3" s="7" t="s">
        <v>8</v>
      </c>
      <c r="J3" s="7" t="s">
        <v>7</v>
      </c>
    </row>
    <row r="4" spans="1:10" s="2" customFormat="1" ht="30.6" customHeight="1" x14ac:dyDescent="0.3">
      <c r="A4" s="8">
        <v>1</v>
      </c>
      <c r="B4" s="9" t="s">
        <v>14</v>
      </c>
      <c r="C4" s="10">
        <v>101480540</v>
      </c>
      <c r="D4" s="10">
        <v>2004</v>
      </c>
      <c r="E4" s="13">
        <v>2371</v>
      </c>
      <c r="F4" s="13">
        <v>2071</v>
      </c>
      <c r="G4" s="13">
        <f t="shared" ref="G4:G23" si="0">E4-F4</f>
        <v>300</v>
      </c>
      <c r="H4" s="11" t="s">
        <v>11</v>
      </c>
      <c r="I4" s="9" t="s">
        <v>12</v>
      </c>
      <c r="J4" s="9" t="s">
        <v>25</v>
      </c>
    </row>
    <row r="5" spans="1:10" x14ac:dyDescent="0.3">
      <c r="A5" s="12">
        <v>2</v>
      </c>
      <c r="B5" s="9" t="s">
        <v>15</v>
      </c>
      <c r="C5" s="10">
        <v>101490069</v>
      </c>
      <c r="D5" s="10">
        <v>2006</v>
      </c>
      <c r="E5" s="13">
        <v>1716</v>
      </c>
      <c r="F5" s="13">
        <v>1616</v>
      </c>
      <c r="G5" s="13">
        <f t="shared" si="0"/>
        <v>100</v>
      </c>
      <c r="H5" s="11" t="s">
        <v>11</v>
      </c>
      <c r="I5" s="9" t="s">
        <v>12</v>
      </c>
      <c r="J5" s="9" t="s">
        <v>25</v>
      </c>
    </row>
    <row r="6" spans="1:10" x14ac:dyDescent="0.3">
      <c r="A6" s="12">
        <v>3</v>
      </c>
      <c r="B6" s="9" t="s">
        <v>16</v>
      </c>
      <c r="C6" s="10">
        <v>111361073</v>
      </c>
      <c r="D6" s="10">
        <v>2006</v>
      </c>
      <c r="E6" s="13">
        <v>680</v>
      </c>
      <c r="F6" s="13">
        <v>340</v>
      </c>
      <c r="G6" s="13">
        <f t="shared" si="0"/>
        <v>340</v>
      </c>
      <c r="H6" s="11" t="s">
        <v>11</v>
      </c>
      <c r="I6" s="9" t="s">
        <v>12</v>
      </c>
      <c r="J6" s="9" t="s">
        <v>25</v>
      </c>
    </row>
    <row r="7" spans="1:10" x14ac:dyDescent="0.3">
      <c r="A7" s="12">
        <v>4</v>
      </c>
      <c r="B7" s="9" t="s">
        <v>17</v>
      </c>
      <c r="C7" s="10">
        <v>111361101</v>
      </c>
      <c r="D7" s="10">
        <v>2007</v>
      </c>
      <c r="E7" s="13">
        <v>600</v>
      </c>
      <c r="F7" s="13">
        <v>300</v>
      </c>
      <c r="G7" s="13">
        <f t="shared" si="0"/>
        <v>300</v>
      </c>
      <c r="H7" s="11" t="s">
        <v>11</v>
      </c>
      <c r="I7" s="9" t="s">
        <v>12</v>
      </c>
      <c r="J7" s="9" t="s">
        <v>25</v>
      </c>
    </row>
    <row r="8" spans="1:10" x14ac:dyDescent="0.3">
      <c r="A8" s="12">
        <v>5</v>
      </c>
      <c r="B8" s="9" t="s">
        <v>18</v>
      </c>
      <c r="C8" s="10">
        <v>111362077</v>
      </c>
      <c r="D8" s="10">
        <v>2016</v>
      </c>
      <c r="E8" s="13">
        <v>133.85</v>
      </c>
      <c r="F8" s="13">
        <v>66.92</v>
      </c>
      <c r="G8" s="13">
        <f t="shared" si="0"/>
        <v>66.929999999999993</v>
      </c>
      <c r="H8" s="11" t="s">
        <v>11</v>
      </c>
      <c r="I8" s="9" t="s">
        <v>12</v>
      </c>
      <c r="J8" s="9" t="s">
        <v>25</v>
      </c>
    </row>
    <row r="9" spans="1:10" x14ac:dyDescent="0.3">
      <c r="A9" s="12">
        <v>6</v>
      </c>
      <c r="B9" s="9" t="s">
        <v>19</v>
      </c>
      <c r="C9" s="10">
        <v>111361027</v>
      </c>
      <c r="D9" s="10">
        <v>2004</v>
      </c>
      <c r="E9" s="13">
        <v>610</v>
      </c>
      <c r="F9" s="13">
        <v>305</v>
      </c>
      <c r="G9" s="13">
        <f t="shared" si="0"/>
        <v>305</v>
      </c>
      <c r="H9" s="11" t="s">
        <v>11</v>
      </c>
      <c r="I9" s="9" t="s">
        <v>12</v>
      </c>
      <c r="J9" s="9" t="s">
        <v>25</v>
      </c>
    </row>
    <row r="10" spans="1:10" x14ac:dyDescent="0.3">
      <c r="A10" s="12">
        <v>7</v>
      </c>
      <c r="B10" s="9" t="s">
        <v>20</v>
      </c>
      <c r="C10" s="10">
        <v>11136021</v>
      </c>
      <c r="D10" s="10">
        <v>2004</v>
      </c>
      <c r="E10" s="13">
        <v>65</v>
      </c>
      <c r="F10" s="13">
        <v>32.5</v>
      </c>
      <c r="G10" s="13">
        <f t="shared" si="0"/>
        <v>32.5</v>
      </c>
      <c r="H10" s="11" t="s">
        <v>11</v>
      </c>
      <c r="I10" s="9" t="s">
        <v>12</v>
      </c>
      <c r="J10" s="9" t="s">
        <v>25</v>
      </c>
    </row>
    <row r="11" spans="1:10" x14ac:dyDescent="0.3">
      <c r="A11" s="12">
        <v>8</v>
      </c>
      <c r="B11" s="9" t="s">
        <v>10</v>
      </c>
      <c r="C11" s="10">
        <v>11137126</v>
      </c>
      <c r="D11" s="10">
        <v>2016</v>
      </c>
      <c r="E11" s="13">
        <v>756.67</v>
      </c>
      <c r="F11" s="13">
        <v>378.33</v>
      </c>
      <c r="G11" s="13">
        <f t="shared" si="0"/>
        <v>378.34</v>
      </c>
      <c r="H11" s="11" t="s">
        <v>11</v>
      </c>
      <c r="I11" s="9" t="s">
        <v>12</v>
      </c>
      <c r="J11" s="9" t="s">
        <v>25</v>
      </c>
    </row>
    <row r="12" spans="1:10" x14ac:dyDescent="0.3">
      <c r="A12" s="12">
        <v>9</v>
      </c>
      <c r="B12" s="9" t="s">
        <v>21</v>
      </c>
      <c r="C12" s="10">
        <v>111361045</v>
      </c>
      <c r="D12" s="10">
        <v>2004</v>
      </c>
      <c r="E12" s="13">
        <v>16</v>
      </c>
      <c r="F12" s="13">
        <v>8</v>
      </c>
      <c r="G12" s="13">
        <f t="shared" si="0"/>
        <v>8</v>
      </c>
      <c r="H12" s="11" t="s">
        <v>11</v>
      </c>
      <c r="I12" s="9" t="s">
        <v>12</v>
      </c>
      <c r="J12" s="9" t="s">
        <v>25</v>
      </c>
    </row>
    <row r="13" spans="1:10" x14ac:dyDescent="0.3">
      <c r="A13" s="12">
        <v>10</v>
      </c>
      <c r="B13" s="9" t="s">
        <v>22</v>
      </c>
      <c r="C13" s="10">
        <v>111361747</v>
      </c>
      <c r="D13" s="10">
        <v>2012</v>
      </c>
      <c r="E13" s="13">
        <v>120</v>
      </c>
      <c r="F13" s="13">
        <v>60</v>
      </c>
      <c r="G13" s="13">
        <f t="shared" si="0"/>
        <v>60</v>
      </c>
      <c r="H13" s="11" t="s">
        <v>11</v>
      </c>
      <c r="I13" s="9" t="s">
        <v>12</v>
      </c>
      <c r="J13" s="9" t="s">
        <v>25</v>
      </c>
    </row>
    <row r="14" spans="1:10" x14ac:dyDescent="0.3">
      <c r="A14" s="12">
        <v>11</v>
      </c>
      <c r="B14" s="9" t="s">
        <v>23</v>
      </c>
      <c r="C14" s="10">
        <v>111362120</v>
      </c>
      <c r="D14" s="10">
        <v>2016</v>
      </c>
      <c r="E14" s="13">
        <v>233.33</v>
      </c>
      <c r="F14" s="13">
        <v>116.66</v>
      </c>
      <c r="G14" s="13">
        <f t="shared" si="0"/>
        <v>116.67000000000002</v>
      </c>
      <c r="H14" s="11" t="s">
        <v>11</v>
      </c>
      <c r="I14" s="9" t="s">
        <v>12</v>
      </c>
      <c r="J14" s="9" t="s">
        <v>25</v>
      </c>
    </row>
    <row r="15" spans="1:10" x14ac:dyDescent="0.3">
      <c r="A15" s="12">
        <v>12</v>
      </c>
      <c r="B15" s="9" t="s">
        <v>24</v>
      </c>
      <c r="C15" s="10">
        <v>111361131</v>
      </c>
      <c r="D15" s="10">
        <v>2008</v>
      </c>
      <c r="E15" s="13">
        <v>130</v>
      </c>
      <c r="F15" s="13">
        <v>65</v>
      </c>
      <c r="G15" s="13">
        <f t="shared" si="0"/>
        <v>65</v>
      </c>
      <c r="H15" s="11" t="s">
        <v>11</v>
      </c>
      <c r="I15" s="9" t="s">
        <v>12</v>
      </c>
      <c r="J15" s="9" t="s">
        <v>25</v>
      </c>
    </row>
    <row r="16" spans="1:10" ht="31.2" x14ac:dyDescent="0.3">
      <c r="A16" s="12">
        <v>13</v>
      </c>
      <c r="B16" s="9" t="s">
        <v>26</v>
      </c>
      <c r="C16" s="10">
        <v>1014172039</v>
      </c>
      <c r="D16" s="10">
        <v>1977</v>
      </c>
      <c r="E16" s="13">
        <v>165943</v>
      </c>
      <c r="F16" s="13">
        <v>165943</v>
      </c>
      <c r="G16" s="13">
        <f t="shared" si="0"/>
        <v>0</v>
      </c>
      <c r="H16" s="11" t="s">
        <v>29</v>
      </c>
      <c r="I16" s="9" t="s">
        <v>30</v>
      </c>
      <c r="J16" s="9" t="s">
        <v>39</v>
      </c>
    </row>
    <row r="17" spans="1:10" ht="31.2" x14ac:dyDescent="0.3">
      <c r="A17" s="12">
        <v>14</v>
      </c>
      <c r="B17" s="9" t="s">
        <v>27</v>
      </c>
      <c r="C17" s="10">
        <v>1014172040</v>
      </c>
      <c r="D17" s="10">
        <v>1977</v>
      </c>
      <c r="E17" s="13">
        <v>20469</v>
      </c>
      <c r="F17" s="13">
        <v>20469</v>
      </c>
      <c r="G17" s="13">
        <f t="shared" si="0"/>
        <v>0</v>
      </c>
      <c r="H17" s="11" t="s">
        <v>29</v>
      </c>
      <c r="I17" s="9" t="s">
        <v>30</v>
      </c>
      <c r="J17" s="9" t="s">
        <v>39</v>
      </c>
    </row>
    <row r="18" spans="1:10" ht="31.2" x14ac:dyDescent="0.3">
      <c r="A18" s="12">
        <v>15</v>
      </c>
      <c r="B18" s="9" t="s">
        <v>28</v>
      </c>
      <c r="C18" s="10">
        <v>1014172041</v>
      </c>
      <c r="D18" s="10">
        <v>1977</v>
      </c>
      <c r="E18" s="13">
        <v>35550</v>
      </c>
      <c r="F18" s="13">
        <v>35550</v>
      </c>
      <c r="G18" s="13">
        <f t="shared" si="0"/>
        <v>0</v>
      </c>
      <c r="H18" s="11" t="s">
        <v>29</v>
      </c>
      <c r="I18" s="9" t="s">
        <v>30</v>
      </c>
      <c r="J18" s="9" t="s">
        <v>39</v>
      </c>
    </row>
    <row r="19" spans="1:10" ht="31.2" x14ac:dyDescent="0.3">
      <c r="A19" s="12">
        <v>16</v>
      </c>
      <c r="B19" s="9" t="s">
        <v>31</v>
      </c>
      <c r="C19" s="10">
        <v>111330215</v>
      </c>
      <c r="D19" s="10">
        <v>2019</v>
      </c>
      <c r="E19" s="13">
        <v>4672</v>
      </c>
      <c r="F19" s="13">
        <v>2336</v>
      </c>
      <c r="G19" s="13">
        <f t="shared" si="0"/>
        <v>2336</v>
      </c>
      <c r="H19" s="11" t="s">
        <v>36</v>
      </c>
      <c r="I19" s="9" t="s">
        <v>37</v>
      </c>
      <c r="J19" s="9" t="s">
        <v>38</v>
      </c>
    </row>
    <row r="20" spans="1:10" ht="31.2" x14ac:dyDescent="0.3">
      <c r="A20" s="12">
        <v>17</v>
      </c>
      <c r="B20" s="9" t="s">
        <v>32</v>
      </c>
      <c r="C20" s="10">
        <v>111330216</v>
      </c>
      <c r="D20" s="10">
        <v>2019</v>
      </c>
      <c r="E20" s="13">
        <v>4418.83</v>
      </c>
      <c r="F20" s="13">
        <v>2209.415</v>
      </c>
      <c r="G20" s="13">
        <f t="shared" si="0"/>
        <v>2209.415</v>
      </c>
      <c r="H20" s="11" t="s">
        <v>36</v>
      </c>
      <c r="I20" s="9" t="s">
        <v>37</v>
      </c>
      <c r="J20" s="9" t="s">
        <v>38</v>
      </c>
    </row>
    <row r="21" spans="1:10" ht="31.2" x14ac:dyDescent="0.3">
      <c r="A21" s="12">
        <v>18</v>
      </c>
      <c r="B21" s="9" t="s">
        <v>33</v>
      </c>
      <c r="C21" s="10">
        <v>11132554</v>
      </c>
      <c r="D21" s="10">
        <v>2021</v>
      </c>
      <c r="E21" s="13">
        <v>2995.83</v>
      </c>
      <c r="F21" s="13">
        <v>1497.915</v>
      </c>
      <c r="G21" s="13">
        <f t="shared" si="0"/>
        <v>1497.915</v>
      </c>
      <c r="H21" s="11" t="s">
        <v>36</v>
      </c>
      <c r="I21" s="9" t="s">
        <v>37</v>
      </c>
      <c r="J21" s="9" t="s">
        <v>38</v>
      </c>
    </row>
    <row r="22" spans="1:10" ht="31.2" x14ac:dyDescent="0.3">
      <c r="A22" s="12">
        <v>19</v>
      </c>
      <c r="B22" s="9" t="s">
        <v>34</v>
      </c>
      <c r="C22" s="10">
        <v>111430048</v>
      </c>
      <c r="D22" s="10">
        <v>2021</v>
      </c>
      <c r="E22" s="13">
        <v>785</v>
      </c>
      <c r="F22" s="13">
        <v>392.5</v>
      </c>
      <c r="G22" s="13">
        <f t="shared" si="0"/>
        <v>392.5</v>
      </c>
      <c r="H22" s="11" t="s">
        <v>36</v>
      </c>
      <c r="I22" s="9" t="s">
        <v>37</v>
      </c>
      <c r="J22" s="9" t="s">
        <v>38</v>
      </c>
    </row>
    <row r="23" spans="1:10" ht="31.2" x14ac:dyDescent="0.3">
      <c r="A23" s="12">
        <v>20</v>
      </c>
      <c r="B23" s="9" t="s">
        <v>35</v>
      </c>
      <c r="C23" s="10">
        <v>111430049</v>
      </c>
      <c r="D23" s="10">
        <v>2021</v>
      </c>
      <c r="E23" s="13">
        <v>1570.01</v>
      </c>
      <c r="F23" s="13">
        <v>785.005</v>
      </c>
      <c r="G23" s="13">
        <f t="shared" si="0"/>
        <v>785.005</v>
      </c>
      <c r="H23" s="11" t="s">
        <v>36</v>
      </c>
      <c r="I23" s="9" t="s">
        <v>37</v>
      </c>
      <c r="J23" s="9" t="s">
        <v>38</v>
      </c>
    </row>
  </sheetData>
  <mergeCells count="2">
    <mergeCell ref="B2:H2"/>
    <mergeCell ref="A1:J1"/>
  </mergeCells>
  <phoneticPr fontId="10" type="noConversion"/>
  <pageMargins left="0.39370078740157483" right="0.39370078740157483" top="0.39370078740157483" bottom="0.39370078740157483" header="0.31496062992125984" footer="0.31496062992125984"/>
  <pageSetup paperSize="9" scale="45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2026-06-15T07:49:06Z</dcterms:modified>
</cp:coreProperties>
</file>