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ЦяКнига" defaultThemeVersion="124226"/>
  <xr:revisionPtr revIDLastSave="0" documentId="8_{920627E0-5309-49AE-ACA0-65EACFAF869B}" xr6:coauthVersionLast="41" xr6:coauthVersionMax="41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Лист1!$A$3:$J$4</definedName>
    <definedName name="_xlnm.Print_Titles" localSheetId="0">Лист1!$3:$3</definedName>
    <definedName name="_xlnm.Print_Area" localSheetId="0">Лист1!$A$1:$J$18</definedName>
  </definedNames>
  <calcPr calcId="191029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9" i="1" l="1"/>
  <c r="G8" i="1"/>
  <c r="G7" i="1"/>
  <c r="G6" i="1"/>
  <c r="G5" i="1"/>
  <c r="G4" i="1"/>
  <c r="G10" i="1"/>
  <c r="G11" i="1"/>
  <c r="G12" i="1"/>
  <c r="G13" i="1"/>
</calcChain>
</file>

<file path=xl/sharedStrings.xml><?xml version="1.0" encoding="utf-8"?>
<sst xmlns="http://schemas.openxmlformats.org/spreadsheetml/2006/main" count="87" uniqueCount="41">
  <si>
    <t>№ з/п</t>
  </si>
  <si>
    <t>Назва об`єкта списання</t>
  </si>
  <si>
    <t>Інвентарний номер</t>
  </si>
  <si>
    <t>Рік випуску</t>
  </si>
  <si>
    <t>Первісна (переоцінена) вартість, грн.</t>
  </si>
  <si>
    <t>Сума зносу, грн.</t>
  </si>
  <si>
    <t>Балансоутримувач</t>
  </si>
  <si>
    <t>П.І.Б. контактної особи, телефон</t>
  </si>
  <si>
    <t>Фактичне місце знаходження об`єкта списання</t>
  </si>
  <si>
    <t>Ліквідаційна вартість, грн.</t>
  </si>
  <si>
    <t>Сесенко О.М. (0542) 77-01-96</t>
  </si>
  <si>
    <t>РОВР у Сумській області</t>
  </si>
  <si>
    <t>МОЗМ дніпровських водосховищ</t>
  </si>
  <si>
    <t>Київська область, м. Вишгород, вул. Київська, 10-В</t>
  </si>
  <si>
    <t>Сумська область, Конотопський р-н, м. Кролвець, вул. Транспортна, 17</t>
  </si>
  <si>
    <t>Інформація
щодо основних засобів, які пропонуються для списання та належать до сфери управління Держводагентства, 
станом на 15 квітня 2025 року</t>
  </si>
  <si>
    <t>Причіп 1 ПТС-9</t>
  </si>
  <si>
    <t>Витратоміри</t>
  </si>
  <si>
    <t>УКРІ</t>
  </si>
  <si>
    <t>Миколаївська область, Баштанський район, с. Афанасіївка, вул. Насосна ГНС, 7</t>
  </si>
  <si>
    <t>Романів О.С. (05162) 2-18-78</t>
  </si>
  <si>
    <t>Роз'єднувач РНДЗ-1б-35/1000</t>
  </si>
  <si>
    <t>Миколаївська область, Миколаївський район, за межами села Бармашово</t>
  </si>
  <si>
    <t>Ізолятори опор ОНС-35-500</t>
  </si>
  <si>
    <t>Кабельна лінія 6 кВ</t>
  </si>
  <si>
    <t>Кіровоградська область, Олександрійський район, м. Світловодськ, вул. Індустріальна, 100</t>
  </si>
  <si>
    <t>Демидчук О.М. (05162) 2-18-78</t>
  </si>
  <si>
    <t>Принтер лазерний Canon LBP-810</t>
  </si>
  <si>
    <t>Черкаське УЗМДВ</t>
  </si>
  <si>
    <t>Черкаська область, м. Черкаси, вул. Надпільна, 332</t>
  </si>
  <si>
    <t>Веретільник В. (0472) 36-00-20</t>
  </si>
  <si>
    <t>Принтер Canon ip-1000 (мон)</t>
  </si>
  <si>
    <t>Копіювальна машина Canon CM/Canon № P1 1150 EM/toner</t>
  </si>
  <si>
    <t>Модем Zuxel Omumi 56kb</t>
  </si>
  <si>
    <t>Принтер Epson-1050</t>
  </si>
  <si>
    <t>Принтер Epson-FX-1170</t>
  </si>
  <si>
    <t>Принтер струменевий "Epson Status"</t>
  </si>
  <si>
    <t>Різак 507 320мм</t>
  </si>
  <si>
    <t>Казимка О. (04596) 5-44-25</t>
  </si>
  <si>
    <t>Телефон</t>
  </si>
  <si>
    <t>Комплект клавіатура+мишка (3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</si>
</sst>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5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J22"/>
  <sheetViews>
    <sheetView tabSelected="1" zoomScale="80" zoomScaleNormal="80" zoomScaleSheetLayoutView="55" workbookViewId="0">
      <pane ySplit="3" topLeftCell="A7" activePane="bottomLeft" state="frozen"/>
      <selection pane="bottomLeft" activeCell="G31" sqref="G31"/>
    </sheetView>
  </sheetViews>
  <sheetFormatPr defaultColWidth="9.109375" defaultRowHeight="15.6" x14ac:dyDescent="0.3"/>
  <cols>
    <col min="1" max="1" width="6.44140625" style="2" customWidth="1"/>
    <col min="2" max="2" width="74.88671875" style="4" customWidth="1"/>
    <col min="3" max="3" width="15.33203125" style="2" customWidth="1"/>
    <col min="4" max="4" width="11.33203125" style="2" customWidth="1"/>
    <col min="5" max="5" width="18.44140625" style="5" customWidth="1"/>
    <col min="6" max="6" width="15" style="3" customWidth="1"/>
    <col min="7" max="7" width="17.5546875" style="5" customWidth="1"/>
    <col min="8" max="8" width="41.109375" style="6" customWidth="1"/>
    <col min="9" max="9" width="65.44140625" style="3" customWidth="1"/>
    <col min="10" max="10" width="41.109375" style="3" customWidth="1"/>
    <col min="11" max="16384" width="9.109375" style="3"/>
  </cols>
  <sheetData>
    <row r="1" spans="1:10" s="1" customFormat="1" ht="55.5" customHeight="1" x14ac:dyDescent="0.3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x14ac:dyDescent="0.3">
      <c r="B2" s="19"/>
      <c r="C2" s="19"/>
      <c r="D2" s="19"/>
      <c r="E2" s="19"/>
      <c r="F2" s="19"/>
      <c r="G2" s="19"/>
      <c r="H2" s="19"/>
    </row>
    <row r="3" spans="1:10" s="1" customFormat="1" ht="50.4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9</v>
      </c>
      <c r="H3" s="7" t="s">
        <v>6</v>
      </c>
      <c r="I3" s="7" t="s">
        <v>8</v>
      </c>
      <c r="J3" s="7" t="s">
        <v>7</v>
      </c>
    </row>
    <row r="4" spans="1:10" s="2" customFormat="1" ht="31.5" customHeight="1" x14ac:dyDescent="0.3">
      <c r="A4" s="11">
        <v>1</v>
      </c>
      <c r="B4" s="8" t="s">
        <v>16</v>
      </c>
      <c r="C4" s="9">
        <v>101501071</v>
      </c>
      <c r="D4" s="16">
        <v>1988</v>
      </c>
      <c r="E4" s="10">
        <v>7060</v>
      </c>
      <c r="F4" s="10">
        <v>5560</v>
      </c>
      <c r="G4" s="10">
        <f t="shared" ref="G4:G13" si="0">E4-F4</f>
        <v>1500</v>
      </c>
      <c r="H4" s="14" t="s">
        <v>11</v>
      </c>
      <c r="I4" s="17" t="s">
        <v>14</v>
      </c>
      <c r="J4" s="18" t="s">
        <v>10</v>
      </c>
    </row>
    <row r="5" spans="1:10" ht="31.2" x14ac:dyDescent="0.3">
      <c r="A5" s="11">
        <v>2</v>
      </c>
      <c r="B5" s="8" t="s">
        <v>17</v>
      </c>
      <c r="C5" s="9">
        <v>101490030</v>
      </c>
      <c r="D5" s="9">
        <v>2008</v>
      </c>
      <c r="E5" s="10">
        <v>11214</v>
      </c>
      <c r="F5" s="10">
        <v>11214</v>
      </c>
      <c r="G5" s="10">
        <f t="shared" si="0"/>
        <v>0</v>
      </c>
      <c r="H5" s="14" t="s">
        <v>18</v>
      </c>
      <c r="I5" s="17" t="s">
        <v>19</v>
      </c>
      <c r="J5" s="18" t="s">
        <v>20</v>
      </c>
    </row>
    <row r="6" spans="1:10" ht="31.5" customHeight="1" x14ac:dyDescent="0.3">
      <c r="A6" s="11">
        <v>3</v>
      </c>
      <c r="B6" s="8" t="s">
        <v>21</v>
      </c>
      <c r="C6" s="9">
        <v>101411568</v>
      </c>
      <c r="D6" s="9">
        <v>1967</v>
      </c>
      <c r="E6" s="10">
        <v>11350</v>
      </c>
      <c r="F6" s="10">
        <v>7650</v>
      </c>
      <c r="G6" s="10">
        <f t="shared" si="0"/>
        <v>3700</v>
      </c>
      <c r="H6" s="14" t="s">
        <v>18</v>
      </c>
      <c r="I6" s="17" t="s">
        <v>22</v>
      </c>
      <c r="J6" s="18" t="s">
        <v>20</v>
      </c>
    </row>
    <row r="7" spans="1:10" ht="15.75" customHeight="1" x14ac:dyDescent="0.3">
      <c r="A7" s="11">
        <v>4</v>
      </c>
      <c r="B7" s="8" t="s">
        <v>21</v>
      </c>
      <c r="C7" s="9">
        <v>101411567</v>
      </c>
      <c r="D7" s="9">
        <v>1967</v>
      </c>
      <c r="E7" s="10">
        <v>11350</v>
      </c>
      <c r="F7" s="10">
        <v>7650</v>
      </c>
      <c r="G7" s="10">
        <f t="shared" si="0"/>
        <v>3700</v>
      </c>
      <c r="H7" s="14" t="s">
        <v>18</v>
      </c>
      <c r="I7" s="17" t="s">
        <v>22</v>
      </c>
      <c r="J7" s="18" t="s">
        <v>20</v>
      </c>
    </row>
    <row r="8" spans="1:10" ht="31.2" x14ac:dyDescent="0.3">
      <c r="A8" s="11">
        <v>5</v>
      </c>
      <c r="B8" s="8" t="s">
        <v>23</v>
      </c>
      <c r="C8" s="9">
        <v>101411562</v>
      </c>
      <c r="D8" s="9">
        <v>1966</v>
      </c>
      <c r="E8" s="10">
        <v>4200</v>
      </c>
      <c r="F8" s="10">
        <v>3750</v>
      </c>
      <c r="G8" s="10">
        <f t="shared" si="0"/>
        <v>450</v>
      </c>
      <c r="H8" s="14" t="s">
        <v>18</v>
      </c>
      <c r="I8" s="17" t="s">
        <v>22</v>
      </c>
      <c r="J8" s="18" t="s">
        <v>20</v>
      </c>
    </row>
    <row r="9" spans="1:10" ht="31.2" x14ac:dyDescent="0.3">
      <c r="A9" s="11">
        <v>6</v>
      </c>
      <c r="B9" s="8" t="s">
        <v>23</v>
      </c>
      <c r="C9" s="9">
        <v>101411561</v>
      </c>
      <c r="D9" s="9">
        <v>1966</v>
      </c>
      <c r="E9" s="10">
        <v>4200</v>
      </c>
      <c r="F9" s="10">
        <v>3750</v>
      </c>
      <c r="G9" s="10">
        <f t="shared" si="0"/>
        <v>450</v>
      </c>
      <c r="H9" s="14" t="s">
        <v>18</v>
      </c>
      <c r="I9" s="17" t="s">
        <v>22</v>
      </c>
      <c r="J9" s="18" t="s">
        <v>20</v>
      </c>
    </row>
    <row r="10" spans="1:10" ht="31.2" x14ac:dyDescent="0.3">
      <c r="A10" s="11">
        <v>7</v>
      </c>
      <c r="B10" s="8" t="s">
        <v>21</v>
      </c>
      <c r="C10" s="9">
        <v>101411560</v>
      </c>
      <c r="D10" s="9">
        <v>1966</v>
      </c>
      <c r="E10" s="10">
        <v>26900</v>
      </c>
      <c r="F10" s="10">
        <v>17400</v>
      </c>
      <c r="G10" s="10">
        <f t="shared" si="0"/>
        <v>9500</v>
      </c>
      <c r="H10" s="14" t="s">
        <v>18</v>
      </c>
      <c r="I10" s="17" t="s">
        <v>22</v>
      </c>
      <c r="J10" s="18" t="s">
        <v>20</v>
      </c>
    </row>
    <row r="11" spans="1:10" x14ac:dyDescent="0.3">
      <c r="A11" s="11">
        <v>8</v>
      </c>
      <c r="B11" s="12" t="s">
        <v>24</v>
      </c>
      <c r="C11" s="13">
        <v>101640003</v>
      </c>
      <c r="D11" s="13">
        <v>1997</v>
      </c>
      <c r="E11" s="10">
        <v>2600</v>
      </c>
      <c r="F11" s="10">
        <v>2600</v>
      </c>
      <c r="G11" s="10">
        <f t="shared" si="0"/>
        <v>0</v>
      </c>
      <c r="H11" s="14" t="s">
        <v>18</v>
      </c>
      <c r="I11" s="15" t="s">
        <v>25</v>
      </c>
      <c r="J11" s="18" t="s">
        <v>26</v>
      </c>
    </row>
    <row r="12" spans="1:10" x14ac:dyDescent="0.3">
      <c r="A12" s="11">
        <v>9</v>
      </c>
      <c r="B12" s="12" t="s">
        <v>27</v>
      </c>
      <c r="C12" s="13">
        <v>101406007</v>
      </c>
      <c r="D12" s="13">
        <v>2001</v>
      </c>
      <c r="E12" s="10">
        <v>1437</v>
      </c>
      <c r="F12" s="10">
        <v>1187</v>
      </c>
      <c r="G12" s="10">
        <f t="shared" si="0"/>
        <v>250</v>
      </c>
      <c r="H12" s="14" t="s">
        <v>28</v>
      </c>
      <c r="I12" s="15" t="s">
        <v>29</v>
      </c>
      <c r="J12" s="15" t="s">
        <v>30</v>
      </c>
    </row>
    <row r="13" spans="1:10" x14ac:dyDescent="0.3">
      <c r="A13" s="11">
        <v>10</v>
      </c>
      <c r="B13" s="12" t="s">
        <v>31</v>
      </c>
      <c r="C13" s="13">
        <v>101406359</v>
      </c>
      <c r="D13" s="13">
        <v>2000</v>
      </c>
      <c r="E13" s="10">
        <v>285</v>
      </c>
      <c r="F13" s="10">
        <v>265</v>
      </c>
      <c r="G13" s="10">
        <f t="shared" si="0"/>
        <v>20</v>
      </c>
      <c r="H13" s="14" t="s">
        <v>28</v>
      </c>
      <c r="I13" s="15" t="s">
        <v>29</v>
      </c>
      <c r="J13" s="15" t="s">
        <v>30</v>
      </c>
    </row>
    <row r="14" spans="1:10" x14ac:dyDescent="0.3">
      <c r="A14" s="11">
        <v>11</v>
      </c>
      <c r="B14" s="12" t="s">
        <v>32</v>
      </c>
      <c r="C14" s="13">
        <v>101407513</v>
      </c>
      <c r="D14" s="13">
        <v>1994</v>
      </c>
      <c r="E14" s="10">
        <v>9593</v>
      </c>
      <c r="F14" s="10">
        <v>9493</v>
      </c>
      <c r="G14" s="10">
        <f t="shared" ref="G14:G22" si="1">E14-F14</f>
        <v>100</v>
      </c>
      <c r="H14" s="14" t="s">
        <v>28</v>
      </c>
      <c r="I14" s="15" t="s">
        <v>29</v>
      </c>
      <c r="J14" s="15" t="s">
        <v>30</v>
      </c>
    </row>
    <row r="15" spans="1:10" x14ac:dyDescent="0.3">
      <c r="A15" s="11">
        <v>12</v>
      </c>
      <c r="B15" s="12" t="s">
        <v>33</v>
      </c>
      <c r="C15" s="13">
        <v>101407352</v>
      </c>
      <c r="D15" s="13">
        <v>2000</v>
      </c>
      <c r="E15" s="10">
        <v>420</v>
      </c>
      <c r="F15" s="10">
        <v>370</v>
      </c>
      <c r="G15" s="10">
        <f t="shared" si="1"/>
        <v>50</v>
      </c>
      <c r="H15" s="14" t="s">
        <v>28</v>
      </c>
      <c r="I15" s="15" t="s">
        <v>29</v>
      </c>
      <c r="J15" s="15" t="s">
        <v>30</v>
      </c>
    </row>
    <row r="16" spans="1:10" x14ac:dyDescent="0.3">
      <c r="A16" s="11">
        <v>13</v>
      </c>
      <c r="B16" s="12" t="s">
        <v>34</v>
      </c>
      <c r="C16" s="13">
        <v>101406008</v>
      </c>
      <c r="D16" s="13">
        <v>1999</v>
      </c>
      <c r="E16" s="10">
        <v>1660</v>
      </c>
      <c r="F16" s="10">
        <v>1575</v>
      </c>
      <c r="G16" s="10">
        <f t="shared" si="1"/>
        <v>85</v>
      </c>
      <c r="H16" s="14" t="s">
        <v>28</v>
      </c>
      <c r="I16" s="15" t="s">
        <v>29</v>
      </c>
      <c r="J16" s="15" t="s">
        <v>30</v>
      </c>
    </row>
    <row r="17" spans="1:10" x14ac:dyDescent="0.3">
      <c r="A17" s="11">
        <v>14</v>
      </c>
      <c r="B17" s="12" t="s">
        <v>35</v>
      </c>
      <c r="C17" s="13">
        <v>101406004</v>
      </c>
      <c r="D17" s="13">
        <v>1997</v>
      </c>
      <c r="E17" s="10">
        <v>850</v>
      </c>
      <c r="F17" s="10">
        <v>750</v>
      </c>
      <c r="G17" s="10">
        <f t="shared" si="1"/>
        <v>100</v>
      </c>
      <c r="H17" s="14" t="s">
        <v>28</v>
      </c>
      <c r="I17" s="15" t="s">
        <v>29</v>
      </c>
      <c r="J17" s="15" t="s">
        <v>30</v>
      </c>
    </row>
    <row r="18" spans="1:10" x14ac:dyDescent="0.3">
      <c r="A18" s="11">
        <v>15</v>
      </c>
      <c r="B18" s="12" t="s">
        <v>35</v>
      </c>
      <c r="C18" s="13">
        <v>101406021</v>
      </c>
      <c r="D18" s="13">
        <v>2001</v>
      </c>
      <c r="E18" s="10">
        <v>804</v>
      </c>
      <c r="F18" s="10">
        <v>704</v>
      </c>
      <c r="G18" s="10">
        <f t="shared" si="1"/>
        <v>100</v>
      </c>
      <c r="H18" s="14" t="s">
        <v>28</v>
      </c>
      <c r="I18" s="15" t="s">
        <v>29</v>
      </c>
      <c r="J18" s="15" t="s">
        <v>30</v>
      </c>
    </row>
    <row r="19" spans="1:10" x14ac:dyDescent="0.3">
      <c r="A19" s="11">
        <v>16</v>
      </c>
      <c r="B19" s="12" t="s">
        <v>36</v>
      </c>
      <c r="C19" s="13">
        <v>101406013</v>
      </c>
      <c r="D19" s="13">
        <v>2001</v>
      </c>
      <c r="E19" s="10">
        <v>700</v>
      </c>
      <c r="F19" s="10">
        <v>680</v>
      </c>
      <c r="G19" s="10">
        <f t="shared" si="1"/>
        <v>20</v>
      </c>
      <c r="H19" s="14" t="s">
        <v>28</v>
      </c>
      <c r="I19" s="15" t="s">
        <v>29</v>
      </c>
      <c r="J19" s="15" t="s">
        <v>30</v>
      </c>
    </row>
    <row r="20" spans="1:10" x14ac:dyDescent="0.3">
      <c r="A20" s="11">
        <v>17</v>
      </c>
      <c r="B20" s="12" t="s">
        <v>37</v>
      </c>
      <c r="C20" s="13">
        <v>11136182</v>
      </c>
      <c r="D20" s="13">
        <v>2004</v>
      </c>
      <c r="E20" s="10">
        <v>203</v>
      </c>
      <c r="F20" s="10">
        <v>101.5</v>
      </c>
      <c r="G20" s="10">
        <f t="shared" si="1"/>
        <v>101.5</v>
      </c>
      <c r="H20" s="14" t="s">
        <v>12</v>
      </c>
      <c r="I20" s="15" t="s">
        <v>13</v>
      </c>
      <c r="J20" s="15" t="s">
        <v>38</v>
      </c>
    </row>
    <row r="21" spans="1:10" x14ac:dyDescent="0.3">
      <c r="A21" s="11">
        <v>18</v>
      </c>
      <c r="B21" s="12" t="s">
        <v>39</v>
      </c>
      <c r="C21" s="13">
        <v>11137041</v>
      </c>
      <c r="D21" s="13">
        <v>2011</v>
      </c>
      <c r="E21" s="10">
        <v>250</v>
      </c>
      <c r="F21" s="10">
        <v>125</v>
      </c>
      <c r="G21" s="10">
        <f t="shared" si="1"/>
        <v>125</v>
      </c>
      <c r="H21" s="14" t="s">
        <v>12</v>
      </c>
      <c r="I21" s="15" t="s">
        <v>13</v>
      </c>
      <c r="J21" s="15" t="s">
        <v>38</v>
      </c>
    </row>
    <row r="22" spans="1:10" x14ac:dyDescent="0.3">
      <c r="A22" s="11">
        <v>19</v>
      </c>
      <c r="B22" s="12" t="s">
        <v>40</v>
      </c>
      <c r="C22" s="13">
        <v>11138009</v>
      </c>
      <c r="D22" s="13">
        <v>2001</v>
      </c>
      <c r="E22" s="10">
        <v>2697</v>
      </c>
      <c r="F22" s="10">
        <v>1348.5</v>
      </c>
      <c r="G22" s="10">
        <f t="shared" si="1"/>
        <v>1348.5</v>
      </c>
      <c r="H22" s="14" t="s">
        <v>12</v>
      </c>
      <c r="I22" s="15" t="s">
        <v>13</v>
      </c>
      <c r="J22" s="15" t="s">
        <v>38</v>
      </c>
    </row>
  </sheetData>
  <mergeCells count="2">
    <mergeCell ref="B2:H2"/>
    <mergeCell ref="A1:J1"/>
  </mergeCells>
  <phoneticPr fontId="10" type="noConversion"/>
  <pageMargins left="0.39370078740157483" right="0.39370078740157483" top="0.39370078740157483" bottom="0.39370078740157483" header="0.31496062992125984" footer="0.31496062992125984"/>
  <pageSetup paperSize="9" scale="4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2025-04-15T10:00:59Z</dcterms:modified>
</cp:coreProperties>
</file>