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filterPrivacy="1" codeName="ЦяКнига" defaultThemeVersion="124226"/>
  <xr:revisionPtr revIDLastSave="0" documentId="8_{13F6FA94-CC81-4EAC-A521-6C4EF266ABE0}" xr6:coauthVersionLast="41" xr6:coauthVersionMax="41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definedNames>
    <definedName name="_xlnm._FilterDatabase" localSheetId="0" hidden="1">Лист1!$A$3:$J$4</definedName>
    <definedName name="_xlnm.Print_Titles" localSheetId="0">Лист1!$3:$3</definedName>
    <definedName name="_xlnm.Print_Area" localSheetId="0">Лист1!$A$1:$J$64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6" i="1" l="1"/>
  <c r="G17" i="1"/>
  <c r="G18" i="1"/>
  <c r="G19" i="1"/>
  <c r="G20" i="1"/>
  <c r="G21" i="1"/>
  <c r="G22" i="1"/>
  <c r="G23" i="1"/>
  <c r="G24" i="1"/>
  <c r="G15" i="1"/>
  <c r="G14" i="1"/>
  <c r="G13" i="1"/>
  <c r="G12" i="1"/>
  <c r="G11" i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<sst xmlns="http://schemas.openxmlformats.org/spreadsheetml/2006/main" count="272" uniqueCount="121">
  <si>
    <t>№ з/п</t>
  </si>
  <si>
    <t>Назва об`єкта списання</t>
  </si>
  <si>
    <t>Інвентарний номер</t>
  </si>
  <si>
    <t>Рік випуску</t>
  </si>
  <si>
    <t>Первісна (переоцінена) вартість, грн.</t>
  </si>
  <si>
    <t>Сума зносу, грн.</t>
  </si>
  <si>
    <t>Балансоутримувач</t>
  </si>
  <si>
    <t>П.І.Б. контактної особи, телефон</t>
  </si>
  <si>
    <t>Фактичне місце знаходження об`єкта списання</t>
  </si>
  <si>
    <t>Ліквідаційна вартість, грн.</t>
  </si>
  <si>
    <t>МОЗМ дніпровських водосховищ</t>
  </si>
  <si>
    <t>Управління каналів річки Інгулець</t>
  </si>
  <si>
    <t>Херсонська обл., Херсонський р-н, с. Посад-Покровське, вул. Воєнна, 16</t>
  </si>
  <si>
    <t>Миколаївська обл., м. Снігурівка, вул. Центральна, 196</t>
  </si>
  <si>
    <t>Інформація
щодо основних засобів, які пропонуються для списання та належать до сфери управління Держводагентства, 
станом на 15 квітня 2026 року</t>
  </si>
  <si>
    <t>Мотоцикл Днепр МТ-11, № 3280 НИК</t>
  </si>
  <si>
    <t>Автомобіль УАЗ 31512, № 0829 НИА</t>
  </si>
  <si>
    <t xml:space="preserve">Автомобіль УАЗ 45277-ЛЭК, № 5163 НИП </t>
  </si>
  <si>
    <t>Причіп тракторний ММЗ 768Б, № 3096 НА</t>
  </si>
  <si>
    <t>Причіп тракторний 2ПТС-4А</t>
  </si>
  <si>
    <t>Автомобіль КАМАЗ 55111, № 9627 НИН</t>
  </si>
  <si>
    <t>Автомобиль ГАЗ 5312, вантажний, автоцистерна-С, № ВЕ8122АЕ</t>
  </si>
  <si>
    <t>Автомобіль УАЗ 452-ЛЭК, № ВЕ3129АА</t>
  </si>
  <si>
    <t>Автомобіль ИЖ 2715, № ВЕ0883АЕ</t>
  </si>
  <si>
    <t>Причіп тракторний 2ПТС-4,  № 4882 НА</t>
  </si>
  <si>
    <t>Автомобиль ГАЗ 5205, вантажне таксі, № 84-88 НИН</t>
  </si>
  <si>
    <t>Причіп ГКБ 819, № 1326 НИ   (шасі 039484)</t>
  </si>
  <si>
    <t>РОВР у Миколаївській області</t>
  </si>
  <si>
    <t>Миколаївська область, Миколаївський район, с. Ковалівка, вул. Шевченка, 29а</t>
  </si>
  <si>
    <t>Поповенко В.М. тел. (0512) 37-91-57</t>
  </si>
  <si>
    <t>Миколаївська область, м. Миколаїв, вул Веселинівська, 51а</t>
  </si>
  <si>
    <t>Радіостанція Алтай</t>
  </si>
  <si>
    <t>Київська обл., Бориспільський р-н, c. Гнідин, вул. Кийлівська, 1</t>
  </si>
  <si>
    <t>Лічильник "Альфа"</t>
  </si>
  <si>
    <t>Автомагнітола SONI</t>
  </si>
  <si>
    <t>Насос JP Basic10 1х220 50Гц</t>
  </si>
  <si>
    <t>Насосний агрегат</t>
  </si>
  <si>
    <t>Трансформатор зварювальний</t>
  </si>
  <si>
    <t>Трансформатор зварювальний ТД-350</t>
  </si>
  <si>
    <t>Катер глисуючий EuroCrown ЕК-267 "Екоінспекція 03"</t>
  </si>
  <si>
    <t>Дніпропетровська обл., м. Верхньодніпровськ, пр. Шевченка, буд. 1-а</t>
  </si>
  <si>
    <t>Кам'янське УЗМДВ</t>
  </si>
  <si>
    <t>Сидоров О. тел. (04596) 5-44-25</t>
  </si>
  <si>
    <t>Страшко В.В. тел. (0569) 50-64-34</t>
  </si>
  <si>
    <t>ГАЗ-53, вантажний №ВЕ 0919 ВВ</t>
  </si>
  <si>
    <t>Миколаївська область, м.Миколаїв, Херсонське шосе, 100/1</t>
  </si>
  <si>
    <t>Поповенко В.М. тел. (0512) 37-91-42</t>
  </si>
  <si>
    <t>Напівпричіп ОДАЗ, 9958-12, № 1968 НІ</t>
  </si>
  <si>
    <t>Причіп тракторний ЗПТС-12 № 2602 ФЕ</t>
  </si>
  <si>
    <t>Ноутбук HP Pavilion 15, 15.6'' IPS, Intel Core i5-1135G7, 8GB</t>
  </si>
  <si>
    <t>РОВР у Сумській області</t>
  </si>
  <si>
    <t>м.Суми, вул. Герасима Кондратьєва, 27</t>
  </si>
  <si>
    <t>Макаренко В.Б. тел. (0542) 77-02-41</t>
  </si>
  <si>
    <t>Бензопила Stihl MS-180 )</t>
  </si>
  <si>
    <t>101420020</t>
  </si>
  <si>
    <t>2014</t>
  </si>
  <si>
    <t>Романів О.Є тел. (05162) 2-18-78</t>
  </si>
  <si>
    <t xml:space="preserve">Кондиціонер </t>
  </si>
  <si>
    <t>11160001</t>
  </si>
  <si>
    <t xml:space="preserve">Аппарат титрувальний </t>
  </si>
  <si>
    <t>11160002</t>
  </si>
  <si>
    <t xml:space="preserve">Трубка хлоркальц. </t>
  </si>
  <si>
    <t>11160003</t>
  </si>
  <si>
    <t xml:space="preserve">Холодильник ХПТ </t>
  </si>
  <si>
    <t>11160004</t>
  </si>
  <si>
    <t>Пипетка мерная 4 шт.</t>
  </si>
  <si>
    <t>11160005</t>
  </si>
  <si>
    <t>Колба коническая 2 шт.</t>
  </si>
  <si>
    <t>11160006</t>
  </si>
  <si>
    <t xml:space="preserve">Эксикатор стеклян. </t>
  </si>
  <si>
    <t>11160007</t>
  </si>
  <si>
    <t>Стаканчик для взвеш. 2 шт.</t>
  </si>
  <si>
    <t>11160008</t>
  </si>
  <si>
    <t>Колба мерная с прот. 2 шт.</t>
  </si>
  <si>
    <t>11160009</t>
  </si>
  <si>
    <t>Термометр технич.</t>
  </si>
  <si>
    <t>11160010</t>
  </si>
  <si>
    <t>Фільтри повар. 2 шт.</t>
  </si>
  <si>
    <t>11160011</t>
  </si>
  <si>
    <t>Цилиндр 0,1 2 шт.</t>
  </si>
  <si>
    <t>11160012</t>
  </si>
  <si>
    <t>Зажим пружин 4 шт.</t>
  </si>
  <si>
    <t>11160013</t>
  </si>
  <si>
    <t>Воронка 836х50  3 шт.</t>
  </si>
  <si>
    <t>11160014</t>
  </si>
  <si>
    <t>Колба мерная 100 3 шт</t>
  </si>
  <si>
    <t>11160015</t>
  </si>
  <si>
    <t>Колба плоскодон. 100 2 шт.</t>
  </si>
  <si>
    <t>11160016</t>
  </si>
  <si>
    <t xml:space="preserve">Воронка 56х80 </t>
  </si>
  <si>
    <t>11160017</t>
  </si>
  <si>
    <t xml:space="preserve">Пробирка 10х110 </t>
  </si>
  <si>
    <t>11160018</t>
  </si>
  <si>
    <t xml:space="preserve">Цилиндр  </t>
  </si>
  <si>
    <t>11160019</t>
  </si>
  <si>
    <t>Капельница Шустера 2 шт.</t>
  </si>
  <si>
    <t>11160020</t>
  </si>
  <si>
    <t>Пипетка Пастера 10 шт.</t>
  </si>
  <si>
    <t>11160021</t>
  </si>
  <si>
    <t xml:space="preserve">Трубка ПВХ 0,12 кг </t>
  </si>
  <si>
    <t>11160022</t>
  </si>
  <si>
    <t>Пробирка 10х100 2 шт.</t>
  </si>
  <si>
    <t>11160023</t>
  </si>
  <si>
    <t>Баллони для перел.</t>
  </si>
  <si>
    <t>11160024</t>
  </si>
  <si>
    <t>Гідрометерологічний майданчик</t>
  </si>
  <si>
    <t>101430091</t>
  </si>
  <si>
    <t>Миколаївська обл., Баштанський р-н, смт Березнегувате, вул. 1 Травня,1</t>
  </si>
  <si>
    <t xml:space="preserve">Артезіанська свердловина </t>
  </si>
  <si>
    <t>101411471</t>
  </si>
  <si>
    <t>Миколаївська обл., Баштанський р-н, смт Березнегувате, вул. Павлова, 1</t>
  </si>
  <si>
    <t>101411472</t>
  </si>
  <si>
    <t xml:space="preserve">Миколаївська обл., Баштанський р-н, смт Березнегувате, вул. Шмідта </t>
  </si>
  <si>
    <t xml:space="preserve">Лчильники (4шт)  </t>
  </si>
  <si>
    <t>101430010</t>
  </si>
  <si>
    <t xml:space="preserve">Лічильники (2 шт)  </t>
  </si>
  <si>
    <t>101430011</t>
  </si>
  <si>
    <t xml:space="preserve">Лічильник багатотарифний  5А/57-400 BRS 485 </t>
  </si>
  <si>
    <t>101430012</t>
  </si>
  <si>
    <t xml:space="preserve">Лічильник 3х фазний (8шт)  Ц36811 </t>
  </si>
  <si>
    <t>101490033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</si>
</sst>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₴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2" fillId="0" borderId="0"/>
    <xf numFmtId="0" fontId="2" fillId="0" borderId="0"/>
  </cellStyleXfs>
  <cellXfs count="18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</cellXfs>
  <cellStyles count="5">
    <cellStyle name="Excel Built-in Normal" xfId="2" xr:uid="{00000000-0005-0000-0000-000000000000}"/>
    <cellStyle name="Обычный" xfId="0" builtinId="0"/>
    <cellStyle name="Обычный 2" xfId="1" xr:uid="{00000000-0005-0000-0000-000002000000}"/>
    <cellStyle name="Обычный 3" xfId="3" xr:uid="{00000000-0005-0000-0000-000003000000}"/>
    <cellStyle name="Обычный 4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Аркуш1"/>
  <dimension ref="A1:J60"/>
  <sheetViews>
    <sheetView tabSelected="1" zoomScale="80" zoomScaleNormal="80" zoomScaleSheetLayoutView="55" workbookViewId="0">
      <pane ySplit="3" topLeftCell="A38" activePane="bottomLeft" state="frozen"/>
      <selection pane="bottomLeft" activeCell="D71" sqref="D71"/>
    </sheetView>
  </sheetViews>
  <sheetFormatPr defaultColWidth="9.109375" defaultRowHeight="15.6" x14ac:dyDescent="0.3"/>
  <cols>
    <col min="1" max="1" width="6.44140625" style="2" customWidth="1"/>
    <col min="2" max="2" width="73.33203125" style="4" customWidth="1"/>
    <col min="3" max="3" width="16.6640625" style="2" customWidth="1"/>
    <col min="4" max="4" width="11.33203125" style="2" customWidth="1"/>
    <col min="5" max="5" width="18.44140625" style="5" customWidth="1"/>
    <col min="6" max="6" width="15" style="3" customWidth="1"/>
    <col min="7" max="7" width="17.5546875" style="5" customWidth="1"/>
    <col min="8" max="8" width="41.109375" style="6" customWidth="1"/>
    <col min="9" max="9" width="65.44140625" style="3" customWidth="1"/>
    <col min="10" max="10" width="41.109375" style="3" customWidth="1"/>
    <col min="11" max="16384" width="9.109375" style="3"/>
  </cols>
  <sheetData>
    <row r="1" spans="1:10" s="1" customFormat="1" ht="55.5" customHeight="1" x14ac:dyDescent="0.3">
      <c r="A1" s="17" t="s">
        <v>14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s="1" customFormat="1" x14ac:dyDescent="0.3">
      <c r="B2" s="16"/>
      <c r="C2" s="16"/>
      <c r="D2" s="16"/>
      <c r="E2" s="16"/>
      <c r="F2" s="16"/>
      <c r="G2" s="16"/>
      <c r="H2" s="16"/>
    </row>
    <row r="3" spans="1:10" s="1" customFormat="1" ht="50.4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9</v>
      </c>
      <c r="H3" s="7" t="s">
        <v>6</v>
      </c>
      <c r="I3" s="7" t="s">
        <v>8</v>
      </c>
      <c r="J3" s="7" t="s">
        <v>7</v>
      </c>
    </row>
    <row r="4" spans="1:10" s="2" customFormat="1" ht="30.6" customHeight="1" x14ac:dyDescent="0.3">
      <c r="A4" s="8">
        <v>1</v>
      </c>
      <c r="B4" s="9" t="s">
        <v>15</v>
      </c>
      <c r="C4" s="10">
        <v>101540002</v>
      </c>
      <c r="D4" s="10">
        <v>1992</v>
      </c>
      <c r="E4" s="13">
        <v>3510</v>
      </c>
      <c r="F4" s="13">
        <v>3210</v>
      </c>
      <c r="G4" s="13">
        <f t="shared" ref="G4:G24" si="0">E4-F4</f>
        <v>300</v>
      </c>
      <c r="H4" s="11" t="s">
        <v>27</v>
      </c>
      <c r="I4" s="9" t="s">
        <v>28</v>
      </c>
      <c r="J4" s="9" t="s">
        <v>29</v>
      </c>
    </row>
    <row r="5" spans="1:10" ht="31.2" x14ac:dyDescent="0.3">
      <c r="A5" s="12">
        <v>2</v>
      </c>
      <c r="B5" s="9" t="s">
        <v>16</v>
      </c>
      <c r="C5" s="10">
        <v>101510034</v>
      </c>
      <c r="D5" s="10">
        <v>1987</v>
      </c>
      <c r="E5" s="13">
        <v>6755</v>
      </c>
      <c r="F5" s="13">
        <v>5055</v>
      </c>
      <c r="G5" s="13">
        <f t="shared" si="0"/>
        <v>1700</v>
      </c>
      <c r="H5" s="11" t="s">
        <v>27</v>
      </c>
      <c r="I5" s="9" t="s">
        <v>28</v>
      </c>
      <c r="J5" s="9" t="s">
        <v>29</v>
      </c>
    </row>
    <row r="6" spans="1:10" x14ac:dyDescent="0.3">
      <c r="A6" s="12">
        <v>3</v>
      </c>
      <c r="B6" s="9" t="s">
        <v>17</v>
      </c>
      <c r="C6" s="10">
        <v>101510035</v>
      </c>
      <c r="D6" s="10">
        <v>1988</v>
      </c>
      <c r="E6" s="13">
        <v>9484</v>
      </c>
      <c r="F6" s="13">
        <v>7784</v>
      </c>
      <c r="G6" s="13">
        <f t="shared" si="0"/>
        <v>1700</v>
      </c>
      <c r="H6" s="11" t="s">
        <v>27</v>
      </c>
      <c r="I6" s="9" t="s">
        <v>30</v>
      </c>
      <c r="J6" s="9" t="s">
        <v>29</v>
      </c>
    </row>
    <row r="7" spans="1:10" x14ac:dyDescent="0.3">
      <c r="A7" s="12">
        <v>4</v>
      </c>
      <c r="B7" s="9" t="s">
        <v>18</v>
      </c>
      <c r="C7" s="10">
        <v>101510042</v>
      </c>
      <c r="D7" s="10">
        <v>1988</v>
      </c>
      <c r="E7" s="13">
        <v>12462</v>
      </c>
      <c r="F7" s="13">
        <v>10962</v>
      </c>
      <c r="G7" s="13">
        <f t="shared" si="0"/>
        <v>1500</v>
      </c>
      <c r="H7" s="11" t="s">
        <v>27</v>
      </c>
      <c r="I7" s="9" t="s">
        <v>30</v>
      </c>
      <c r="J7" s="9" t="s">
        <v>29</v>
      </c>
    </row>
    <row r="8" spans="1:10" x14ac:dyDescent="0.3">
      <c r="A8" s="12">
        <v>5</v>
      </c>
      <c r="B8" s="9" t="s">
        <v>19</v>
      </c>
      <c r="C8" s="10">
        <v>101510044</v>
      </c>
      <c r="D8" s="10">
        <v>1987</v>
      </c>
      <c r="E8" s="13">
        <v>1741</v>
      </c>
      <c r="F8" s="13">
        <v>741</v>
      </c>
      <c r="G8" s="13">
        <f t="shared" si="0"/>
        <v>1000</v>
      </c>
      <c r="H8" s="11" t="s">
        <v>27</v>
      </c>
      <c r="I8" s="9" t="s">
        <v>30</v>
      </c>
      <c r="J8" s="9" t="s">
        <v>29</v>
      </c>
    </row>
    <row r="9" spans="1:10" x14ac:dyDescent="0.3">
      <c r="A9" s="12">
        <v>6</v>
      </c>
      <c r="B9" s="9" t="s">
        <v>20</v>
      </c>
      <c r="C9" s="10">
        <v>101510047</v>
      </c>
      <c r="D9" s="10">
        <v>1991</v>
      </c>
      <c r="E9" s="13">
        <v>73097</v>
      </c>
      <c r="F9" s="13">
        <v>72097</v>
      </c>
      <c r="G9" s="13">
        <f t="shared" si="0"/>
        <v>1000</v>
      </c>
      <c r="H9" s="11" t="s">
        <v>27</v>
      </c>
      <c r="I9" s="9" t="s">
        <v>30</v>
      </c>
      <c r="J9" s="9" t="s">
        <v>29</v>
      </c>
    </row>
    <row r="10" spans="1:10" x14ac:dyDescent="0.3">
      <c r="A10" s="12">
        <v>7</v>
      </c>
      <c r="B10" s="9" t="s">
        <v>21</v>
      </c>
      <c r="C10" s="10">
        <v>101510050</v>
      </c>
      <c r="D10" s="10">
        <v>1988</v>
      </c>
      <c r="E10" s="13">
        <v>9000</v>
      </c>
      <c r="F10" s="13">
        <v>6900</v>
      </c>
      <c r="G10" s="13">
        <f t="shared" si="0"/>
        <v>2100</v>
      </c>
      <c r="H10" s="11" t="s">
        <v>27</v>
      </c>
      <c r="I10" s="9" t="s">
        <v>30</v>
      </c>
      <c r="J10" s="9" t="s">
        <v>29</v>
      </c>
    </row>
    <row r="11" spans="1:10" x14ac:dyDescent="0.3">
      <c r="A11" s="12">
        <v>8</v>
      </c>
      <c r="B11" s="9" t="s">
        <v>22</v>
      </c>
      <c r="C11" s="10">
        <v>101510054</v>
      </c>
      <c r="D11" s="10">
        <v>1991</v>
      </c>
      <c r="E11" s="13">
        <v>34223</v>
      </c>
      <c r="F11" s="13">
        <v>32423</v>
      </c>
      <c r="G11" s="13">
        <f t="shared" si="0"/>
        <v>1800</v>
      </c>
      <c r="H11" s="11" t="s">
        <v>27</v>
      </c>
      <c r="I11" s="9" t="s">
        <v>30</v>
      </c>
      <c r="J11" s="9" t="s">
        <v>29</v>
      </c>
    </row>
    <row r="12" spans="1:10" x14ac:dyDescent="0.3">
      <c r="A12" s="12">
        <v>9</v>
      </c>
      <c r="B12" s="9" t="s">
        <v>23</v>
      </c>
      <c r="C12" s="10">
        <v>101510055</v>
      </c>
      <c r="D12" s="10">
        <v>1986</v>
      </c>
      <c r="E12" s="13">
        <v>5069</v>
      </c>
      <c r="F12" s="13">
        <v>3469</v>
      </c>
      <c r="G12" s="13">
        <f t="shared" si="0"/>
        <v>1600</v>
      </c>
      <c r="H12" s="11" t="s">
        <v>27</v>
      </c>
      <c r="I12" s="9" t="s">
        <v>30</v>
      </c>
      <c r="J12" s="9" t="s">
        <v>29</v>
      </c>
    </row>
    <row r="13" spans="1:10" ht="31.2" x14ac:dyDescent="0.3">
      <c r="A13" s="12">
        <v>10</v>
      </c>
      <c r="B13" s="9" t="s">
        <v>24</v>
      </c>
      <c r="C13" s="10">
        <v>101510064</v>
      </c>
      <c r="D13" s="10">
        <v>1979</v>
      </c>
      <c r="E13" s="13">
        <v>3908</v>
      </c>
      <c r="F13" s="13">
        <v>3108</v>
      </c>
      <c r="G13" s="13">
        <f t="shared" si="0"/>
        <v>800</v>
      </c>
      <c r="H13" s="11" t="s">
        <v>27</v>
      </c>
      <c r="I13" s="9" t="s">
        <v>28</v>
      </c>
      <c r="J13" s="9" t="s">
        <v>29</v>
      </c>
    </row>
    <row r="14" spans="1:10" ht="31.2" x14ac:dyDescent="0.3">
      <c r="A14" s="12">
        <v>11</v>
      </c>
      <c r="B14" s="9" t="s">
        <v>25</v>
      </c>
      <c r="C14" s="10">
        <v>101510067</v>
      </c>
      <c r="D14" s="10">
        <v>1986</v>
      </c>
      <c r="E14" s="13">
        <v>3748</v>
      </c>
      <c r="F14" s="13">
        <v>2548</v>
      </c>
      <c r="G14" s="13">
        <f t="shared" si="0"/>
        <v>1200</v>
      </c>
      <c r="H14" s="11" t="s">
        <v>27</v>
      </c>
      <c r="I14" s="9" t="s">
        <v>28</v>
      </c>
      <c r="J14" s="9" t="s">
        <v>29</v>
      </c>
    </row>
    <row r="15" spans="1:10" x14ac:dyDescent="0.3">
      <c r="A15" s="12">
        <v>12</v>
      </c>
      <c r="B15" s="9" t="s">
        <v>26</v>
      </c>
      <c r="C15" s="10">
        <v>101510045</v>
      </c>
      <c r="D15" s="10">
        <v>1990</v>
      </c>
      <c r="E15" s="13">
        <v>5598</v>
      </c>
      <c r="F15" s="13">
        <v>3898</v>
      </c>
      <c r="G15" s="13">
        <f t="shared" si="0"/>
        <v>1700</v>
      </c>
      <c r="H15" s="11" t="s">
        <v>27</v>
      </c>
      <c r="I15" s="9" t="s">
        <v>30</v>
      </c>
      <c r="J15" s="9" t="s">
        <v>29</v>
      </c>
    </row>
    <row r="16" spans="1:10" x14ac:dyDescent="0.3">
      <c r="A16" s="12">
        <v>13</v>
      </c>
      <c r="B16" s="9" t="s">
        <v>31</v>
      </c>
      <c r="C16" s="10">
        <v>101490006</v>
      </c>
      <c r="D16" s="10">
        <v>2000</v>
      </c>
      <c r="E16" s="13">
        <v>5256</v>
      </c>
      <c r="F16" s="13">
        <v>5156</v>
      </c>
      <c r="G16" s="13">
        <f t="shared" si="0"/>
        <v>100</v>
      </c>
      <c r="H16" s="11" t="s">
        <v>10</v>
      </c>
      <c r="I16" s="9" t="s">
        <v>32</v>
      </c>
      <c r="J16" s="9" t="s">
        <v>42</v>
      </c>
    </row>
    <row r="17" spans="1:10" x14ac:dyDescent="0.3">
      <c r="A17" s="12">
        <v>14</v>
      </c>
      <c r="B17" s="9" t="s">
        <v>33</v>
      </c>
      <c r="C17" s="10">
        <v>101440077</v>
      </c>
      <c r="D17" s="10">
        <v>1995</v>
      </c>
      <c r="E17" s="13">
        <v>2158</v>
      </c>
      <c r="F17" s="13">
        <v>2058</v>
      </c>
      <c r="G17" s="13">
        <f t="shared" si="0"/>
        <v>100</v>
      </c>
      <c r="H17" s="11" t="s">
        <v>10</v>
      </c>
      <c r="I17" s="9" t="s">
        <v>32</v>
      </c>
      <c r="J17" s="9" t="s">
        <v>42</v>
      </c>
    </row>
    <row r="18" spans="1:10" x14ac:dyDescent="0.3">
      <c r="A18" s="12">
        <v>15</v>
      </c>
      <c r="B18" s="9" t="s">
        <v>33</v>
      </c>
      <c r="C18" s="10">
        <v>101440078</v>
      </c>
      <c r="D18" s="10">
        <v>1995</v>
      </c>
      <c r="E18" s="13">
        <v>2158</v>
      </c>
      <c r="F18" s="13">
        <v>2058</v>
      </c>
      <c r="G18" s="13">
        <f t="shared" si="0"/>
        <v>100</v>
      </c>
      <c r="H18" s="11" t="s">
        <v>10</v>
      </c>
      <c r="I18" s="9" t="s">
        <v>32</v>
      </c>
      <c r="J18" s="9" t="s">
        <v>42</v>
      </c>
    </row>
    <row r="19" spans="1:10" x14ac:dyDescent="0.3">
      <c r="A19" s="12">
        <v>16</v>
      </c>
      <c r="B19" s="9" t="s">
        <v>34</v>
      </c>
      <c r="C19" s="10">
        <v>101490032</v>
      </c>
      <c r="D19" s="10">
        <v>2001</v>
      </c>
      <c r="E19" s="13">
        <v>738</v>
      </c>
      <c r="F19" s="13">
        <v>687</v>
      </c>
      <c r="G19" s="13">
        <f t="shared" si="0"/>
        <v>51</v>
      </c>
      <c r="H19" s="11" t="s">
        <v>10</v>
      </c>
      <c r="I19" s="9" t="s">
        <v>32</v>
      </c>
      <c r="J19" s="9" t="s">
        <v>42</v>
      </c>
    </row>
    <row r="20" spans="1:10" x14ac:dyDescent="0.3">
      <c r="A20" s="12">
        <v>17</v>
      </c>
      <c r="B20" s="9" t="s">
        <v>35</v>
      </c>
      <c r="C20" s="10">
        <v>101420723</v>
      </c>
      <c r="D20" s="10">
        <v>2009</v>
      </c>
      <c r="E20" s="13">
        <v>4292</v>
      </c>
      <c r="F20" s="13">
        <v>4192</v>
      </c>
      <c r="G20" s="13">
        <f t="shared" si="0"/>
        <v>100</v>
      </c>
      <c r="H20" s="11" t="s">
        <v>10</v>
      </c>
      <c r="I20" s="9" t="s">
        <v>32</v>
      </c>
      <c r="J20" s="9" t="s">
        <v>42</v>
      </c>
    </row>
    <row r="21" spans="1:10" x14ac:dyDescent="0.3">
      <c r="A21" s="12">
        <v>18</v>
      </c>
      <c r="B21" s="9" t="s">
        <v>36</v>
      </c>
      <c r="C21" s="10">
        <v>101420721</v>
      </c>
      <c r="D21" s="10">
        <v>2009</v>
      </c>
      <c r="E21" s="13">
        <v>4154</v>
      </c>
      <c r="F21" s="13">
        <v>3154</v>
      </c>
      <c r="G21" s="13">
        <f t="shared" si="0"/>
        <v>1000</v>
      </c>
      <c r="H21" s="11" t="s">
        <v>10</v>
      </c>
      <c r="I21" s="9" t="s">
        <v>32</v>
      </c>
      <c r="J21" s="9" t="s">
        <v>42</v>
      </c>
    </row>
    <row r="22" spans="1:10" x14ac:dyDescent="0.3">
      <c r="A22" s="12">
        <v>19</v>
      </c>
      <c r="B22" s="9" t="s">
        <v>37</v>
      </c>
      <c r="C22" s="10">
        <v>101440007</v>
      </c>
      <c r="D22" s="10">
        <v>1980</v>
      </c>
      <c r="E22" s="13">
        <v>339</v>
      </c>
      <c r="F22" s="13">
        <v>197</v>
      </c>
      <c r="G22" s="13">
        <f t="shared" si="0"/>
        <v>142</v>
      </c>
      <c r="H22" s="11" t="s">
        <v>10</v>
      </c>
      <c r="I22" s="9" t="s">
        <v>32</v>
      </c>
      <c r="J22" s="9" t="s">
        <v>42</v>
      </c>
    </row>
    <row r="23" spans="1:10" x14ac:dyDescent="0.3">
      <c r="A23" s="12">
        <v>20</v>
      </c>
      <c r="B23" s="9" t="s">
        <v>38</v>
      </c>
      <c r="C23" s="10">
        <v>101440064</v>
      </c>
      <c r="D23" s="10">
        <v>1994</v>
      </c>
      <c r="E23" s="13">
        <v>767</v>
      </c>
      <c r="F23" s="13">
        <v>609</v>
      </c>
      <c r="G23" s="13">
        <f t="shared" si="0"/>
        <v>158</v>
      </c>
      <c r="H23" s="11" t="s">
        <v>10</v>
      </c>
      <c r="I23" s="9" t="s">
        <v>32</v>
      </c>
      <c r="J23" s="9" t="s">
        <v>42</v>
      </c>
    </row>
    <row r="24" spans="1:10" ht="31.2" x14ac:dyDescent="0.3">
      <c r="A24" s="12">
        <v>21</v>
      </c>
      <c r="B24" s="9" t="s">
        <v>39</v>
      </c>
      <c r="C24" s="10">
        <v>101510654</v>
      </c>
      <c r="D24" s="10">
        <v>2007</v>
      </c>
      <c r="E24" s="13">
        <v>789750</v>
      </c>
      <c r="F24" s="13">
        <v>787250</v>
      </c>
      <c r="G24" s="13">
        <f t="shared" si="0"/>
        <v>2500</v>
      </c>
      <c r="H24" s="11" t="s">
        <v>41</v>
      </c>
      <c r="I24" s="9" t="s">
        <v>40</v>
      </c>
      <c r="J24" s="9" t="s">
        <v>43</v>
      </c>
    </row>
    <row r="25" spans="1:10" x14ac:dyDescent="0.3">
      <c r="A25" s="12">
        <v>22</v>
      </c>
      <c r="B25" s="9" t="s">
        <v>44</v>
      </c>
      <c r="C25" s="14">
        <v>101510001</v>
      </c>
      <c r="D25" s="14">
        <v>1991</v>
      </c>
      <c r="E25" s="15">
        <v>17343</v>
      </c>
      <c r="F25" s="15">
        <v>10943</v>
      </c>
      <c r="G25" s="15">
        <v>6400</v>
      </c>
      <c r="H25" s="11" t="s">
        <v>27</v>
      </c>
      <c r="I25" s="9" t="s">
        <v>45</v>
      </c>
      <c r="J25" s="9" t="s">
        <v>46</v>
      </c>
    </row>
    <row r="26" spans="1:10" x14ac:dyDescent="0.3">
      <c r="A26" s="12">
        <v>23</v>
      </c>
      <c r="B26" s="9" t="s">
        <v>47</v>
      </c>
      <c r="C26" s="14">
        <v>101510011</v>
      </c>
      <c r="D26" s="14">
        <v>1993</v>
      </c>
      <c r="E26" s="15">
        <v>26549</v>
      </c>
      <c r="F26" s="15">
        <v>7031</v>
      </c>
      <c r="G26" s="15">
        <v>19518</v>
      </c>
      <c r="H26" s="11" t="s">
        <v>27</v>
      </c>
      <c r="I26" s="9" t="s">
        <v>45</v>
      </c>
      <c r="J26" s="9" t="s">
        <v>46</v>
      </c>
    </row>
    <row r="27" spans="1:10" x14ac:dyDescent="0.3">
      <c r="A27" s="12">
        <v>24</v>
      </c>
      <c r="B27" s="9" t="s">
        <v>48</v>
      </c>
      <c r="C27" s="14">
        <v>101510009</v>
      </c>
      <c r="D27" s="14">
        <v>1983</v>
      </c>
      <c r="E27" s="15">
        <v>29321</v>
      </c>
      <c r="F27" s="15">
        <v>6463</v>
      </c>
      <c r="G27" s="15">
        <v>22858</v>
      </c>
      <c r="H27" s="11" t="s">
        <v>27</v>
      </c>
      <c r="I27" s="9" t="s">
        <v>45</v>
      </c>
      <c r="J27" s="9" t="s">
        <v>46</v>
      </c>
    </row>
    <row r="28" spans="1:10" x14ac:dyDescent="0.3">
      <c r="A28" s="12">
        <v>25</v>
      </c>
      <c r="B28" s="9" t="s">
        <v>49</v>
      </c>
      <c r="C28" s="14">
        <v>101416162</v>
      </c>
      <c r="D28" s="14">
        <v>2021</v>
      </c>
      <c r="E28" s="15">
        <v>26951</v>
      </c>
      <c r="F28" s="15">
        <v>9657.08</v>
      </c>
      <c r="G28" s="15">
        <v>1</v>
      </c>
      <c r="H28" s="11" t="s">
        <v>50</v>
      </c>
      <c r="I28" s="9" t="s">
        <v>51</v>
      </c>
      <c r="J28" s="9" t="s">
        <v>52</v>
      </c>
    </row>
    <row r="29" spans="1:10" ht="31.2" x14ac:dyDescent="0.3">
      <c r="A29" s="12">
        <v>26</v>
      </c>
      <c r="B29" s="9" t="s">
        <v>53</v>
      </c>
      <c r="C29" s="14" t="s">
        <v>54</v>
      </c>
      <c r="D29" s="14" t="s">
        <v>55</v>
      </c>
      <c r="E29" s="15">
        <v>1441</v>
      </c>
      <c r="F29" s="15">
        <v>1441</v>
      </c>
      <c r="G29" s="15">
        <v>0</v>
      </c>
      <c r="H29" s="11" t="s">
        <v>11</v>
      </c>
      <c r="I29" s="9" t="s">
        <v>12</v>
      </c>
      <c r="J29" s="9" t="s">
        <v>56</v>
      </c>
    </row>
    <row r="30" spans="1:10" x14ac:dyDescent="0.3">
      <c r="A30" s="12">
        <v>27</v>
      </c>
      <c r="B30" s="9" t="s">
        <v>57</v>
      </c>
      <c r="C30" s="14" t="s">
        <v>58</v>
      </c>
      <c r="D30" s="14">
        <v>1972</v>
      </c>
      <c r="E30" s="15">
        <v>900</v>
      </c>
      <c r="F30" s="15">
        <v>450</v>
      </c>
      <c r="G30" s="15">
        <v>450</v>
      </c>
      <c r="H30" s="11" t="s">
        <v>11</v>
      </c>
      <c r="I30" s="9" t="s">
        <v>13</v>
      </c>
      <c r="J30" s="9" t="s">
        <v>56</v>
      </c>
    </row>
    <row r="31" spans="1:10" x14ac:dyDescent="0.3">
      <c r="A31" s="12">
        <v>28</v>
      </c>
      <c r="B31" s="9" t="s">
        <v>59</v>
      </c>
      <c r="C31" s="14" t="s">
        <v>60</v>
      </c>
      <c r="D31" s="14">
        <v>1972</v>
      </c>
      <c r="E31" s="15">
        <v>133</v>
      </c>
      <c r="F31" s="15">
        <v>66.5</v>
      </c>
      <c r="G31" s="15">
        <v>66.5</v>
      </c>
      <c r="H31" s="11" t="s">
        <v>11</v>
      </c>
      <c r="I31" s="9" t="s">
        <v>13</v>
      </c>
      <c r="J31" s="9" t="s">
        <v>56</v>
      </c>
    </row>
    <row r="32" spans="1:10" x14ac:dyDescent="0.3">
      <c r="A32" s="12">
        <v>29</v>
      </c>
      <c r="B32" s="9" t="s">
        <v>61</v>
      </c>
      <c r="C32" s="14" t="s">
        <v>62</v>
      </c>
      <c r="D32" s="14">
        <v>1972</v>
      </c>
      <c r="E32" s="15">
        <v>3</v>
      </c>
      <c r="F32" s="15">
        <v>1.5</v>
      </c>
      <c r="G32" s="15">
        <v>1.5</v>
      </c>
      <c r="H32" s="11" t="s">
        <v>11</v>
      </c>
      <c r="I32" s="9" t="s">
        <v>13</v>
      </c>
      <c r="J32" s="9" t="s">
        <v>56</v>
      </c>
    </row>
    <row r="33" spans="1:10" x14ac:dyDescent="0.3">
      <c r="A33" s="12">
        <v>30</v>
      </c>
      <c r="B33" s="9" t="s">
        <v>63</v>
      </c>
      <c r="C33" s="14" t="s">
        <v>64</v>
      </c>
      <c r="D33" s="14">
        <v>1972</v>
      </c>
      <c r="E33" s="15">
        <v>31</v>
      </c>
      <c r="F33" s="15">
        <v>15.5</v>
      </c>
      <c r="G33" s="15">
        <v>15.5</v>
      </c>
      <c r="H33" s="11" t="s">
        <v>11</v>
      </c>
      <c r="I33" s="9" t="s">
        <v>13</v>
      </c>
      <c r="J33" s="9" t="s">
        <v>56</v>
      </c>
    </row>
    <row r="34" spans="1:10" x14ac:dyDescent="0.3">
      <c r="A34" s="12">
        <v>31</v>
      </c>
      <c r="B34" s="9" t="s">
        <v>65</v>
      </c>
      <c r="C34" s="14" t="s">
        <v>66</v>
      </c>
      <c r="D34" s="14">
        <v>1972</v>
      </c>
      <c r="E34" s="15">
        <v>18</v>
      </c>
      <c r="F34" s="15">
        <v>9</v>
      </c>
      <c r="G34" s="15">
        <v>9</v>
      </c>
      <c r="H34" s="11" t="s">
        <v>11</v>
      </c>
      <c r="I34" s="9" t="s">
        <v>13</v>
      </c>
      <c r="J34" s="9" t="s">
        <v>56</v>
      </c>
    </row>
    <row r="35" spans="1:10" x14ac:dyDescent="0.3">
      <c r="A35" s="8">
        <v>32</v>
      </c>
      <c r="B35" s="9" t="s">
        <v>67</v>
      </c>
      <c r="C35" s="14" t="s">
        <v>68</v>
      </c>
      <c r="D35" s="14">
        <v>1972</v>
      </c>
      <c r="E35" s="15">
        <v>11</v>
      </c>
      <c r="F35" s="15">
        <v>5.5</v>
      </c>
      <c r="G35" s="15">
        <v>5.5</v>
      </c>
      <c r="H35" s="11" t="s">
        <v>11</v>
      </c>
      <c r="I35" s="9" t="s">
        <v>13</v>
      </c>
      <c r="J35" s="9" t="s">
        <v>56</v>
      </c>
    </row>
    <row r="36" spans="1:10" x14ac:dyDescent="0.3">
      <c r="A36" s="12">
        <v>33</v>
      </c>
      <c r="B36" s="9" t="s">
        <v>69</v>
      </c>
      <c r="C36" s="14" t="s">
        <v>70</v>
      </c>
      <c r="D36" s="14">
        <v>1972</v>
      </c>
      <c r="E36" s="15">
        <v>75</v>
      </c>
      <c r="F36" s="15">
        <v>37.5</v>
      </c>
      <c r="G36" s="15">
        <v>37.5</v>
      </c>
      <c r="H36" s="11" t="s">
        <v>11</v>
      </c>
      <c r="I36" s="9" t="s">
        <v>13</v>
      </c>
      <c r="J36" s="9" t="s">
        <v>56</v>
      </c>
    </row>
    <row r="37" spans="1:10" x14ac:dyDescent="0.3">
      <c r="A37" s="12">
        <v>34</v>
      </c>
      <c r="B37" s="9" t="s">
        <v>71</v>
      </c>
      <c r="C37" s="14" t="s">
        <v>72</v>
      </c>
      <c r="D37" s="14">
        <v>1972</v>
      </c>
      <c r="E37" s="15">
        <v>8</v>
      </c>
      <c r="F37" s="15">
        <v>4</v>
      </c>
      <c r="G37" s="15">
        <v>4</v>
      </c>
      <c r="H37" s="11" t="s">
        <v>11</v>
      </c>
      <c r="I37" s="9" t="s">
        <v>13</v>
      </c>
      <c r="J37" s="9" t="s">
        <v>56</v>
      </c>
    </row>
    <row r="38" spans="1:10" x14ac:dyDescent="0.3">
      <c r="A38" s="12">
        <v>35</v>
      </c>
      <c r="B38" s="9" t="s">
        <v>73</v>
      </c>
      <c r="C38" s="14" t="s">
        <v>74</v>
      </c>
      <c r="D38" s="14">
        <v>1972</v>
      </c>
      <c r="E38" s="15">
        <v>20</v>
      </c>
      <c r="F38" s="15">
        <v>10</v>
      </c>
      <c r="G38" s="15">
        <v>10</v>
      </c>
      <c r="H38" s="11" t="s">
        <v>11</v>
      </c>
      <c r="I38" s="9" t="s">
        <v>13</v>
      </c>
      <c r="J38" s="9" t="s">
        <v>56</v>
      </c>
    </row>
    <row r="39" spans="1:10" x14ac:dyDescent="0.3">
      <c r="A39" s="12">
        <v>36</v>
      </c>
      <c r="B39" s="9" t="s">
        <v>75</v>
      </c>
      <c r="C39" s="14" t="s">
        <v>76</v>
      </c>
      <c r="D39" s="14">
        <v>1972</v>
      </c>
      <c r="E39" s="15">
        <v>19</v>
      </c>
      <c r="F39" s="15">
        <v>9.5</v>
      </c>
      <c r="G39" s="15">
        <v>9.5</v>
      </c>
      <c r="H39" s="11" t="s">
        <v>11</v>
      </c>
      <c r="I39" s="9" t="s">
        <v>13</v>
      </c>
      <c r="J39" s="9" t="s">
        <v>56</v>
      </c>
    </row>
    <row r="40" spans="1:10" x14ac:dyDescent="0.3">
      <c r="A40" s="12">
        <v>37</v>
      </c>
      <c r="B40" s="9" t="s">
        <v>77</v>
      </c>
      <c r="C40" s="14" t="s">
        <v>78</v>
      </c>
      <c r="D40" s="14">
        <v>1972</v>
      </c>
      <c r="E40" s="15">
        <v>12</v>
      </c>
      <c r="F40" s="15">
        <v>6</v>
      </c>
      <c r="G40" s="15">
        <v>6</v>
      </c>
      <c r="H40" s="11" t="s">
        <v>11</v>
      </c>
      <c r="I40" s="9" t="s">
        <v>13</v>
      </c>
      <c r="J40" s="9" t="s">
        <v>56</v>
      </c>
    </row>
    <row r="41" spans="1:10" x14ac:dyDescent="0.3">
      <c r="A41" s="12">
        <v>38</v>
      </c>
      <c r="B41" s="9" t="s">
        <v>79</v>
      </c>
      <c r="C41" s="14" t="s">
        <v>80</v>
      </c>
      <c r="D41" s="14">
        <v>1972</v>
      </c>
      <c r="E41" s="15">
        <v>12</v>
      </c>
      <c r="F41" s="15">
        <v>6</v>
      </c>
      <c r="G41" s="15">
        <v>6</v>
      </c>
      <c r="H41" s="11" t="s">
        <v>11</v>
      </c>
      <c r="I41" s="9" t="s">
        <v>13</v>
      </c>
      <c r="J41" s="9" t="s">
        <v>56</v>
      </c>
    </row>
    <row r="42" spans="1:10" x14ac:dyDescent="0.3">
      <c r="A42" s="12">
        <v>39</v>
      </c>
      <c r="B42" s="9" t="s">
        <v>81</v>
      </c>
      <c r="C42" s="14" t="s">
        <v>82</v>
      </c>
      <c r="D42" s="14">
        <v>1972</v>
      </c>
      <c r="E42" s="15">
        <v>22</v>
      </c>
      <c r="F42" s="15">
        <v>11</v>
      </c>
      <c r="G42" s="15">
        <v>11</v>
      </c>
      <c r="H42" s="11" t="s">
        <v>11</v>
      </c>
      <c r="I42" s="9" t="s">
        <v>13</v>
      </c>
      <c r="J42" s="9" t="s">
        <v>56</v>
      </c>
    </row>
    <row r="43" spans="1:10" x14ac:dyDescent="0.3">
      <c r="A43" s="12">
        <v>40</v>
      </c>
      <c r="B43" s="9" t="s">
        <v>83</v>
      </c>
      <c r="C43" s="14" t="s">
        <v>84</v>
      </c>
      <c r="D43" s="14">
        <v>1972</v>
      </c>
      <c r="E43" s="15">
        <v>2</v>
      </c>
      <c r="F43" s="15">
        <v>1</v>
      </c>
      <c r="G43" s="15">
        <v>1</v>
      </c>
      <c r="H43" s="11" t="s">
        <v>11</v>
      </c>
      <c r="I43" s="9" t="s">
        <v>13</v>
      </c>
      <c r="J43" s="9" t="s">
        <v>56</v>
      </c>
    </row>
    <row r="44" spans="1:10" x14ac:dyDescent="0.3">
      <c r="A44" s="12">
        <v>41</v>
      </c>
      <c r="B44" s="9" t="s">
        <v>85</v>
      </c>
      <c r="C44" s="14" t="s">
        <v>86</v>
      </c>
      <c r="D44" s="14">
        <v>1972</v>
      </c>
      <c r="E44" s="15">
        <v>18</v>
      </c>
      <c r="F44" s="15">
        <v>9</v>
      </c>
      <c r="G44" s="15">
        <v>9</v>
      </c>
      <c r="H44" s="11" t="s">
        <v>11</v>
      </c>
      <c r="I44" s="9" t="s">
        <v>13</v>
      </c>
      <c r="J44" s="9" t="s">
        <v>56</v>
      </c>
    </row>
    <row r="45" spans="1:10" x14ac:dyDescent="0.3">
      <c r="A45" s="12">
        <v>42</v>
      </c>
      <c r="B45" s="9" t="s">
        <v>87</v>
      </c>
      <c r="C45" s="14" t="s">
        <v>88</v>
      </c>
      <c r="D45" s="14">
        <v>1972</v>
      </c>
      <c r="E45" s="15">
        <v>12</v>
      </c>
      <c r="F45" s="15">
        <v>6</v>
      </c>
      <c r="G45" s="15">
        <v>6</v>
      </c>
      <c r="H45" s="11" t="s">
        <v>11</v>
      </c>
      <c r="I45" s="9" t="s">
        <v>13</v>
      </c>
      <c r="J45" s="9" t="s">
        <v>56</v>
      </c>
    </row>
    <row r="46" spans="1:10" x14ac:dyDescent="0.3">
      <c r="A46" s="12">
        <v>43</v>
      </c>
      <c r="B46" s="9" t="s">
        <v>89</v>
      </c>
      <c r="C46" s="14" t="s">
        <v>90</v>
      </c>
      <c r="D46" s="14">
        <v>1972</v>
      </c>
      <c r="E46" s="15">
        <v>2</v>
      </c>
      <c r="F46" s="15">
        <v>1</v>
      </c>
      <c r="G46" s="15">
        <v>1</v>
      </c>
      <c r="H46" s="11" t="s">
        <v>11</v>
      </c>
      <c r="I46" s="9" t="s">
        <v>13</v>
      </c>
      <c r="J46" s="9" t="s">
        <v>56</v>
      </c>
    </row>
    <row r="47" spans="1:10" x14ac:dyDescent="0.3">
      <c r="A47" s="12">
        <v>44</v>
      </c>
      <c r="B47" s="9" t="s">
        <v>91</v>
      </c>
      <c r="C47" s="14" t="s">
        <v>92</v>
      </c>
      <c r="D47" s="14">
        <v>1972</v>
      </c>
      <c r="E47" s="15">
        <v>1</v>
      </c>
      <c r="F47" s="15">
        <v>0.5</v>
      </c>
      <c r="G47" s="15">
        <v>0.5</v>
      </c>
      <c r="H47" s="11" t="s">
        <v>11</v>
      </c>
      <c r="I47" s="9" t="s">
        <v>13</v>
      </c>
      <c r="J47" s="9" t="s">
        <v>56</v>
      </c>
    </row>
    <row r="48" spans="1:10" x14ac:dyDescent="0.3">
      <c r="A48" s="12">
        <v>45</v>
      </c>
      <c r="B48" s="9" t="s">
        <v>93</v>
      </c>
      <c r="C48" s="14" t="s">
        <v>94</v>
      </c>
      <c r="D48" s="14">
        <v>1972</v>
      </c>
      <c r="E48" s="15">
        <v>15</v>
      </c>
      <c r="F48" s="15">
        <v>7.5</v>
      </c>
      <c r="G48" s="15">
        <v>7.5</v>
      </c>
      <c r="H48" s="11" t="s">
        <v>11</v>
      </c>
      <c r="I48" s="9" t="s">
        <v>13</v>
      </c>
      <c r="J48" s="9" t="s">
        <v>56</v>
      </c>
    </row>
    <row r="49" spans="1:10" x14ac:dyDescent="0.3">
      <c r="A49" s="12">
        <v>46</v>
      </c>
      <c r="B49" s="9" t="s">
        <v>95</v>
      </c>
      <c r="C49" s="14" t="s">
        <v>96</v>
      </c>
      <c r="D49" s="14">
        <v>1972</v>
      </c>
      <c r="E49" s="15">
        <v>28</v>
      </c>
      <c r="F49" s="15">
        <v>14</v>
      </c>
      <c r="G49" s="15">
        <v>14</v>
      </c>
      <c r="H49" s="11" t="s">
        <v>11</v>
      </c>
      <c r="I49" s="9" t="s">
        <v>13</v>
      </c>
      <c r="J49" s="9" t="s">
        <v>56</v>
      </c>
    </row>
    <row r="50" spans="1:10" x14ac:dyDescent="0.3">
      <c r="A50" s="12">
        <v>47</v>
      </c>
      <c r="B50" s="9" t="s">
        <v>97</v>
      </c>
      <c r="C50" s="14" t="s">
        <v>98</v>
      </c>
      <c r="D50" s="14">
        <v>1972</v>
      </c>
      <c r="E50" s="15">
        <v>2</v>
      </c>
      <c r="F50" s="15">
        <v>1</v>
      </c>
      <c r="G50" s="15">
        <v>1</v>
      </c>
      <c r="H50" s="11" t="s">
        <v>11</v>
      </c>
      <c r="I50" s="9" t="s">
        <v>13</v>
      </c>
      <c r="J50" s="9" t="s">
        <v>56</v>
      </c>
    </row>
    <row r="51" spans="1:10" x14ac:dyDescent="0.3">
      <c r="A51" s="12">
        <v>48</v>
      </c>
      <c r="B51" s="9" t="s">
        <v>99</v>
      </c>
      <c r="C51" s="14" t="s">
        <v>100</v>
      </c>
      <c r="D51" s="14">
        <v>1972</v>
      </c>
      <c r="E51" s="15">
        <v>1</v>
      </c>
      <c r="F51" s="15">
        <v>0.5</v>
      </c>
      <c r="G51" s="15">
        <v>0.5</v>
      </c>
      <c r="H51" s="11" t="s">
        <v>11</v>
      </c>
      <c r="I51" s="9" t="s">
        <v>13</v>
      </c>
      <c r="J51" s="9" t="s">
        <v>56</v>
      </c>
    </row>
    <row r="52" spans="1:10" x14ac:dyDescent="0.3">
      <c r="A52" s="12">
        <v>49</v>
      </c>
      <c r="B52" s="9" t="s">
        <v>101</v>
      </c>
      <c r="C52" s="14" t="s">
        <v>102</v>
      </c>
      <c r="D52" s="14">
        <v>1972</v>
      </c>
      <c r="E52" s="15">
        <v>1</v>
      </c>
      <c r="F52" s="15">
        <v>0.5</v>
      </c>
      <c r="G52" s="15">
        <v>0.5</v>
      </c>
      <c r="H52" s="11" t="s">
        <v>11</v>
      </c>
      <c r="I52" s="9" t="s">
        <v>13</v>
      </c>
      <c r="J52" s="9" t="s">
        <v>56</v>
      </c>
    </row>
    <row r="53" spans="1:10" x14ac:dyDescent="0.3">
      <c r="A53" s="12">
        <v>50</v>
      </c>
      <c r="B53" s="9" t="s">
        <v>103</v>
      </c>
      <c r="C53" s="14" t="s">
        <v>104</v>
      </c>
      <c r="D53" s="14">
        <v>1972</v>
      </c>
      <c r="E53" s="15">
        <v>1</v>
      </c>
      <c r="F53" s="15">
        <v>0.5</v>
      </c>
      <c r="G53" s="15">
        <v>0.5</v>
      </c>
      <c r="H53" s="11" t="s">
        <v>11</v>
      </c>
      <c r="I53" s="9" t="s">
        <v>13</v>
      </c>
      <c r="J53" s="9" t="s">
        <v>56</v>
      </c>
    </row>
    <row r="54" spans="1:10" ht="31.2" x14ac:dyDescent="0.3">
      <c r="A54" s="12">
        <v>51</v>
      </c>
      <c r="B54" s="9" t="s">
        <v>105</v>
      </c>
      <c r="C54" s="14" t="s">
        <v>106</v>
      </c>
      <c r="D54" s="14">
        <v>2008</v>
      </c>
      <c r="E54" s="15">
        <v>3411</v>
      </c>
      <c r="F54" s="15">
        <v>1511</v>
      </c>
      <c r="G54" s="15">
        <v>1900</v>
      </c>
      <c r="H54" s="11" t="s">
        <v>11</v>
      </c>
      <c r="I54" s="9" t="s">
        <v>107</v>
      </c>
      <c r="J54" s="9" t="s">
        <v>56</v>
      </c>
    </row>
    <row r="55" spans="1:10" ht="31.2" x14ac:dyDescent="0.3">
      <c r="A55" s="12">
        <v>52</v>
      </c>
      <c r="B55" s="9" t="s">
        <v>108</v>
      </c>
      <c r="C55" s="14" t="s">
        <v>109</v>
      </c>
      <c r="D55" s="14">
        <v>1991</v>
      </c>
      <c r="E55" s="15">
        <v>13991</v>
      </c>
      <c r="F55" s="15">
        <v>13991</v>
      </c>
      <c r="G55" s="15">
        <v>0</v>
      </c>
      <c r="H55" s="11" t="s">
        <v>11</v>
      </c>
      <c r="I55" s="9" t="s">
        <v>110</v>
      </c>
      <c r="J55" s="9" t="s">
        <v>56</v>
      </c>
    </row>
    <row r="56" spans="1:10" ht="31.2" x14ac:dyDescent="0.3">
      <c r="A56" s="12">
        <v>53</v>
      </c>
      <c r="B56" s="9" t="s">
        <v>108</v>
      </c>
      <c r="C56" s="14" t="s">
        <v>111</v>
      </c>
      <c r="D56" s="14">
        <v>1996</v>
      </c>
      <c r="E56" s="15">
        <v>9550</v>
      </c>
      <c r="F56" s="15">
        <v>9550</v>
      </c>
      <c r="G56" s="15">
        <v>0</v>
      </c>
      <c r="H56" s="11" t="s">
        <v>11</v>
      </c>
      <c r="I56" s="9" t="s">
        <v>112</v>
      </c>
      <c r="J56" s="9" t="s">
        <v>56</v>
      </c>
    </row>
    <row r="57" spans="1:10" x14ac:dyDescent="0.3">
      <c r="A57" s="12">
        <v>54</v>
      </c>
      <c r="B57" s="9" t="s">
        <v>113</v>
      </c>
      <c r="C57" s="14" t="s">
        <v>114</v>
      </c>
      <c r="D57" s="14">
        <v>2005</v>
      </c>
      <c r="E57" s="15">
        <v>18841</v>
      </c>
      <c r="F57" s="15">
        <v>18841</v>
      </c>
      <c r="G57" s="15">
        <v>0</v>
      </c>
      <c r="H57" s="11" t="s">
        <v>11</v>
      </c>
      <c r="I57" s="9" t="s">
        <v>13</v>
      </c>
      <c r="J57" s="9" t="s">
        <v>56</v>
      </c>
    </row>
    <row r="58" spans="1:10" x14ac:dyDescent="0.3">
      <c r="A58" s="12">
        <v>55</v>
      </c>
      <c r="B58" s="9" t="s">
        <v>115</v>
      </c>
      <c r="C58" s="14" t="s">
        <v>116</v>
      </c>
      <c r="D58" s="14">
        <v>2005</v>
      </c>
      <c r="E58" s="15">
        <v>2394</v>
      </c>
      <c r="F58" s="15">
        <v>2394</v>
      </c>
      <c r="G58" s="15">
        <v>0</v>
      </c>
      <c r="H58" s="11" t="s">
        <v>11</v>
      </c>
      <c r="I58" s="9" t="s">
        <v>13</v>
      </c>
      <c r="J58" s="9" t="s">
        <v>56</v>
      </c>
    </row>
    <row r="59" spans="1:10" x14ac:dyDescent="0.3">
      <c r="A59" s="12">
        <v>56</v>
      </c>
      <c r="B59" s="9" t="s">
        <v>117</v>
      </c>
      <c r="C59" s="14" t="s">
        <v>118</v>
      </c>
      <c r="D59" s="14">
        <v>2013</v>
      </c>
      <c r="E59" s="15">
        <v>6833</v>
      </c>
      <c r="F59" s="15">
        <v>6833</v>
      </c>
      <c r="G59" s="15">
        <v>0</v>
      </c>
      <c r="H59" s="11" t="s">
        <v>11</v>
      </c>
      <c r="I59" s="9" t="s">
        <v>13</v>
      </c>
      <c r="J59" s="9" t="s">
        <v>56</v>
      </c>
    </row>
    <row r="60" spans="1:10" x14ac:dyDescent="0.3">
      <c r="A60" s="12">
        <v>57</v>
      </c>
      <c r="B60" s="9" t="s">
        <v>119</v>
      </c>
      <c r="C60" s="14" t="s">
        <v>120</v>
      </c>
      <c r="D60" s="14">
        <v>2004</v>
      </c>
      <c r="E60" s="15">
        <v>6000</v>
      </c>
      <c r="F60" s="15">
        <v>6000</v>
      </c>
      <c r="G60" s="15">
        <v>0</v>
      </c>
      <c r="H60" s="11" t="s">
        <v>11</v>
      </c>
      <c r="I60" s="9" t="s">
        <v>13</v>
      </c>
      <c r="J60" s="9" t="s">
        <v>56</v>
      </c>
    </row>
  </sheetData>
  <mergeCells count="2">
    <mergeCell ref="B2:H2"/>
    <mergeCell ref="A1:J1"/>
  </mergeCells>
  <phoneticPr fontId="10" type="noConversion"/>
  <pageMargins left="0.39370078740157483" right="0.39370078740157483" top="0.39370078740157483" bottom="0.39370078740157483" header="0.31496062992125984" footer="0.31496062992125984"/>
  <pageSetup paperSize="9" scale="45" orientation="landscape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2026-04-14T13:01:27Z</dcterms:modified>
</cp:coreProperties>
</file>