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codeName="ЦяКнига" defaultThemeVersion="124226"/>
  <xr:revisionPtr revIDLastSave="0" documentId="13_ncr:1_{FF86CD9C-F6B9-431B-AEB6-6A78B04B3E12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Лист1!$A$3:$J$4</definedName>
    <definedName name="_xlnm.Print_Titles" localSheetId="0">Лист1!$3:$3</definedName>
    <definedName name="_xlnm.Print_Area" localSheetId="0">Лист1!$A$1:$J$56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4" i="1"/>
</calcChain>
</file>

<file path=xl/sharedStrings.xml><?xml version="1.0" encoding="utf-8"?>
<sst xmlns="http://schemas.openxmlformats.org/spreadsheetml/2006/main" count="283" uniqueCount="82">
  <si>
    <t>№ з/п</t>
  </si>
  <si>
    <t>Назва об`єкта списання</t>
  </si>
  <si>
    <t>Інвентарний номер</t>
  </si>
  <si>
    <t>Рік випуску</t>
  </si>
  <si>
    <t>Первісна (переоцінена) вартість, грн.</t>
  </si>
  <si>
    <t>Сума зносу, грн.</t>
  </si>
  <si>
    <t>Балансоутримувач</t>
  </si>
  <si>
    <t>П.І.Б. контактної особи, телефон</t>
  </si>
  <si>
    <t>Фактичне місце знаходження об`єкта списання</t>
  </si>
  <si>
    <t>Ліквідаційна вартість, грн.</t>
  </si>
  <si>
    <t>Причіп ПТУ-20</t>
  </si>
  <si>
    <t>Черкаське УЗМДМ</t>
  </si>
  <si>
    <t>Черкаська область, м. Черкаси, вул. Молоткова, 83</t>
  </si>
  <si>
    <t>Веретільник В. тел. (0472) 36-00-20</t>
  </si>
  <si>
    <t>МОЗМ дніпровських водосховищ</t>
  </si>
  <si>
    <t>Лебідка 1,5т</t>
  </si>
  <si>
    <t>Київська область, м. Переяслав, вул. Героїв Дніпра, 131</t>
  </si>
  <si>
    <t>Мисник В. тел. (04596) 5-44-25</t>
  </si>
  <si>
    <t>Лебідка ручна МТМ г/п 1,6т</t>
  </si>
  <si>
    <t>Електроводонагрівач Atlantik VM</t>
  </si>
  <si>
    <t>Насос SQ 2-85 в комплекті</t>
  </si>
  <si>
    <t>Комп'ютер на базі Intel Celeron D2.66GHz/512/120/Gb/CD-RW</t>
  </si>
  <si>
    <t>Пилосос "Чайка"</t>
  </si>
  <si>
    <t>Принтер Lexmark Z612</t>
  </si>
  <si>
    <t>Велосипед дорожн</t>
  </si>
  <si>
    <t>Протигази (14 штук)</t>
  </si>
  <si>
    <t>Бензопила</t>
  </si>
  <si>
    <t>Будівля ГНС</t>
  </si>
  <si>
    <t>Головна водозабірна   споруда і лоток ГНС</t>
  </si>
  <si>
    <t>Самотічний колектор   ГНС</t>
  </si>
  <si>
    <t>Підземний резервуар для води ГНС</t>
  </si>
  <si>
    <t>Напірний  трубопровід  ГНС</t>
  </si>
  <si>
    <t>Трубопроводи і металоконструкції  ГНС</t>
  </si>
  <si>
    <t>Напірний басейн в голові МК</t>
  </si>
  <si>
    <t>Кабельні розводки внутрішні  ГНС</t>
  </si>
  <si>
    <t>Магістральний канал  ПК 0+00 до  ПК 36+00 (3,6 км.) частина</t>
  </si>
  <si>
    <t>Насосна станція  ГНС електродвигун СДН-15-39-10-1000 квт.</t>
  </si>
  <si>
    <t>Насосна станція  ГНС електродвигун  СДН-15-39-10-1000 квт.</t>
  </si>
  <si>
    <t xml:space="preserve">Насосна станція  ГНС - насос відцентрований  24 НДС </t>
  </si>
  <si>
    <t xml:space="preserve">Насосна станція  ГНС - насос відцентрований  24 НДС   </t>
  </si>
  <si>
    <t xml:space="preserve">Насосна станція  ГНС - насос відцентрований  24 НДС    </t>
  </si>
  <si>
    <t xml:space="preserve">Насосна станція  ГНС - насос відцентрований  24 НДС     </t>
  </si>
  <si>
    <t>Насосна станція   ГНС - засувка з електроприводом  діаметр 1000</t>
  </si>
  <si>
    <t xml:space="preserve">Насосна станція   ГНС - засувка  діаметр 800    </t>
  </si>
  <si>
    <t>Насосна станція  ГНС - винтопідйомник  5ЕВД</t>
  </si>
  <si>
    <t>БУВР середнього Дніпра</t>
  </si>
  <si>
    <t>м. Київ, вул. Євгена Харченка, 34</t>
  </si>
  <si>
    <t>Чмирук С.Ф. тел. (044) 275-00-35</t>
  </si>
  <si>
    <t xml:space="preserve">Автомобіль спеціальний ЗИЛ 131 ПАРМ 2936 НИП </t>
  </si>
  <si>
    <t>Управління каналів річки Інгулець</t>
  </si>
  <si>
    <t>Херсонська обл., Херсонський р-н, с. Посад-Покровське, вул. Воєнна, 15</t>
  </si>
  <si>
    <t>Херсонська обл., Херсонський р-н, с. Посад-Покровське, вул. Воєнна, 16</t>
  </si>
  <si>
    <t>Трактор ЮМЗ-6 д/н 60646 ВЕ</t>
  </si>
  <si>
    <t xml:space="preserve">Екскаватор ЭО-2621 07461 ВА </t>
  </si>
  <si>
    <t>Трактор ЮМЗ-6 д/н 11462МК</t>
  </si>
  <si>
    <t>Миколаївська обл., м. Снігурівка, вул. Центральна, 196</t>
  </si>
  <si>
    <t xml:space="preserve">Трактор ДТ-75 д/н 6389 НА   </t>
  </si>
  <si>
    <t xml:space="preserve">Трактор Т-150 д/н 11470 МК </t>
  </si>
  <si>
    <t xml:space="preserve">ЕкскаваторЭО-3211 д/н 11479 МК </t>
  </si>
  <si>
    <t xml:space="preserve">ТракторТ-40М 11473МК </t>
  </si>
  <si>
    <t xml:space="preserve">Трактор Т-150К д/н 11469 МК </t>
  </si>
  <si>
    <t xml:space="preserve">ТракторМТЗ-80 д/н 36141 ВЕ   </t>
  </si>
  <si>
    <t>Трактор ДТ-75 д/н 36126 ВЕ</t>
  </si>
  <si>
    <t>Трактор гусеничний д/н 36132 ВЕ ДТ-75</t>
  </si>
  <si>
    <t>Паливозаправщик ГАЗ 52 м3-3607 2754 НИП</t>
  </si>
  <si>
    <t>Агрегат ТК 53</t>
  </si>
  <si>
    <t>Автоскрепер МОАЗ 6014  10465 МК</t>
  </si>
  <si>
    <t>Трактор ЮМЗ 6 67-27 НА</t>
  </si>
  <si>
    <t>Романів О.Є. тел. (067) 553-93-12</t>
  </si>
  <si>
    <t>Інформація
щодо основних засобів, які пропонуються для списання та належать до сфери управління Держводагентства, 
станом на 11 березня 2026 року</t>
  </si>
  <si>
    <t>Бак для води</t>
  </si>
  <si>
    <t>Дніпропетровська обл., Нікопольський р-н, смт Червоногригорівка, вул. Зелена, 2</t>
  </si>
  <si>
    <t>Мотокоса МС-55</t>
  </si>
  <si>
    <t>Принтер лазерний Самсунг</t>
  </si>
  <si>
    <t>Дніпропетровська обл., м. Нікополь, вул. Лісна, 3</t>
  </si>
  <si>
    <t>Стіл двотумбовий</t>
  </si>
  <si>
    <t>Стіл однотумбовий</t>
  </si>
  <si>
    <t>Машинка пишуча</t>
  </si>
  <si>
    <t>Холодильник "Кристал"</t>
  </si>
  <si>
    <t>Нівелір з штативом</t>
  </si>
  <si>
    <t>Нікопольське УЗМДВ</t>
  </si>
  <si>
    <t>Рибка С.Г. тел. (04596) 5-44-25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</si>
</sst>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/>
  <dimension ref="A1:J71"/>
  <sheetViews>
    <sheetView tabSelected="1" zoomScale="80" zoomScaleNormal="80" zoomScaleSheetLayoutView="55" workbookViewId="0">
      <pane ySplit="3" topLeftCell="A52" activePane="bottomLeft" state="frozen"/>
      <selection pane="bottomLeft" activeCell="I77" sqref="I77"/>
    </sheetView>
  </sheetViews>
  <sheetFormatPr defaultColWidth="9.140625" defaultRowHeight="15.75" x14ac:dyDescent="0.25"/>
  <cols>
    <col min="1" max="1" width="6.42578125" style="2" customWidth="1"/>
    <col min="2" max="2" width="73.28515625" style="4" customWidth="1"/>
    <col min="3" max="3" width="16.7109375" style="2" customWidth="1"/>
    <col min="4" max="4" width="11.28515625" style="2" customWidth="1"/>
    <col min="5" max="5" width="18.42578125" style="5" customWidth="1"/>
    <col min="6" max="6" width="15" style="3" customWidth="1"/>
    <col min="7" max="7" width="17.5703125" style="5" customWidth="1"/>
    <col min="8" max="8" width="41.140625" style="6" customWidth="1"/>
    <col min="9" max="9" width="65.42578125" style="3" customWidth="1"/>
    <col min="10" max="10" width="41.140625" style="3" customWidth="1"/>
    <col min="11" max="16384" width="9.140625" style="3"/>
  </cols>
  <sheetData>
    <row r="1" spans="1:10" s="1" customFormat="1" ht="55.5" customHeight="1" x14ac:dyDescent="0.25">
      <c r="A1" s="16" t="s">
        <v>69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1" customFormat="1" x14ac:dyDescent="0.25">
      <c r="B2" s="15"/>
      <c r="C2" s="15"/>
      <c r="D2" s="15"/>
      <c r="E2" s="15"/>
      <c r="F2" s="15"/>
      <c r="G2" s="15"/>
      <c r="H2" s="15"/>
    </row>
    <row r="3" spans="1:10" s="1" customFormat="1" ht="49.5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9</v>
      </c>
      <c r="H3" s="7" t="s">
        <v>6</v>
      </c>
      <c r="I3" s="7" t="s">
        <v>8</v>
      </c>
      <c r="J3" s="7" t="s">
        <v>7</v>
      </c>
    </row>
    <row r="4" spans="1:10" s="2" customFormat="1" ht="30.6" customHeight="1" x14ac:dyDescent="0.25">
      <c r="A4" s="8">
        <v>1</v>
      </c>
      <c r="B4" s="9" t="s">
        <v>10</v>
      </c>
      <c r="C4" s="10">
        <v>101501094</v>
      </c>
      <c r="D4" s="10">
        <v>1989</v>
      </c>
      <c r="E4" s="13">
        <v>25934</v>
      </c>
      <c r="F4" s="13">
        <v>11634</v>
      </c>
      <c r="G4" s="13">
        <f>E4-F4</f>
        <v>14300</v>
      </c>
      <c r="H4" s="11" t="s">
        <v>11</v>
      </c>
      <c r="I4" s="9" t="s">
        <v>12</v>
      </c>
      <c r="J4" s="9" t="s">
        <v>13</v>
      </c>
    </row>
    <row r="5" spans="1:10" x14ac:dyDescent="0.25">
      <c r="A5" s="12">
        <v>2</v>
      </c>
      <c r="B5" s="9" t="s">
        <v>15</v>
      </c>
      <c r="C5" s="10">
        <v>101420665</v>
      </c>
      <c r="D5" s="10">
        <v>2004</v>
      </c>
      <c r="E5" s="13">
        <v>799</v>
      </c>
      <c r="F5" s="13">
        <v>649</v>
      </c>
      <c r="G5" s="13">
        <f t="shared" ref="G5:G68" si="0">E5-F5</f>
        <v>150</v>
      </c>
      <c r="H5" s="11" t="s">
        <v>14</v>
      </c>
      <c r="I5" s="9" t="s">
        <v>16</v>
      </c>
      <c r="J5" s="9" t="s">
        <v>17</v>
      </c>
    </row>
    <row r="6" spans="1:10" x14ac:dyDescent="0.25">
      <c r="A6" s="12">
        <v>3</v>
      </c>
      <c r="B6" s="9" t="s">
        <v>18</v>
      </c>
      <c r="C6" s="10">
        <v>101420662</v>
      </c>
      <c r="D6" s="10">
        <v>2003</v>
      </c>
      <c r="E6" s="13">
        <v>818</v>
      </c>
      <c r="F6" s="13">
        <v>654</v>
      </c>
      <c r="G6" s="13">
        <f t="shared" si="0"/>
        <v>164</v>
      </c>
      <c r="H6" s="11" t="s">
        <v>14</v>
      </c>
      <c r="I6" s="9" t="s">
        <v>16</v>
      </c>
      <c r="J6" s="9" t="s">
        <v>17</v>
      </c>
    </row>
    <row r="7" spans="1:10" x14ac:dyDescent="0.25">
      <c r="A7" s="12">
        <v>4</v>
      </c>
      <c r="B7" s="9" t="s">
        <v>19</v>
      </c>
      <c r="C7" s="10">
        <v>101410049</v>
      </c>
      <c r="D7" s="10">
        <v>2012</v>
      </c>
      <c r="E7" s="13">
        <v>1230</v>
      </c>
      <c r="F7" s="13">
        <v>1080</v>
      </c>
      <c r="G7" s="13">
        <f t="shared" si="0"/>
        <v>150</v>
      </c>
      <c r="H7" s="11" t="s">
        <v>14</v>
      </c>
      <c r="I7" s="9" t="s">
        <v>16</v>
      </c>
      <c r="J7" s="9" t="s">
        <v>17</v>
      </c>
    </row>
    <row r="8" spans="1:10" x14ac:dyDescent="0.25">
      <c r="A8" s="12">
        <v>5</v>
      </c>
      <c r="B8" s="9" t="s">
        <v>20</v>
      </c>
      <c r="C8" s="10">
        <v>101420679</v>
      </c>
      <c r="D8" s="10">
        <v>2005</v>
      </c>
      <c r="E8" s="13">
        <v>3400</v>
      </c>
      <c r="F8" s="13">
        <v>3388</v>
      </c>
      <c r="G8" s="13">
        <f t="shared" si="0"/>
        <v>12</v>
      </c>
      <c r="H8" s="11" t="s">
        <v>14</v>
      </c>
      <c r="I8" s="9" t="s">
        <v>16</v>
      </c>
      <c r="J8" s="9" t="s">
        <v>17</v>
      </c>
    </row>
    <row r="9" spans="1:10" x14ac:dyDescent="0.25">
      <c r="A9" s="12">
        <v>6</v>
      </c>
      <c r="B9" s="9" t="s">
        <v>21</v>
      </c>
      <c r="C9" s="10">
        <v>101480567</v>
      </c>
      <c r="D9" s="10">
        <v>2006</v>
      </c>
      <c r="E9" s="13">
        <v>2848</v>
      </c>
      <c r="F9" s="13">
        <v>2598</v>
      </c>
      <c r="G9" s="13">
        <f t="shared" si="0"/>
        <v>250</v>
      </c>
      <c r="H9" s="11" t="s">
        <v>14</v>
      </c>
      <c r="I9" s="9" t="s">
        <v>16</v>
      </c>
      <c r="J9" s="9" t="s">
        <v>17</v>
      </c>
    </row>
    <row r="10" spans="1:10" x14ac:dyDescent="0.25">
      <c r="A10" s="12">
        <v>7</v>
      </c>
      <c r="B10" s="9" t="s">
        <v>22</v>
      </c>
      <c r="C10" s="10">
        <v>11136649</v>
      </c>
      <c r="D10" s="10">
        <v>2004</v>
      </c>
      <c r="E10" s="13">
        <v>90</v>
      </c>
      <c r="F10" s="13">
        <v>45</v>
      </c>
      <c r="G10" s="13">
        <f t="shared" si="0"/>
        <v>45</v>
      </c>
      <c r="H10" s="11" t="s">
        <v>14</v>
      </c>
      <c r="I10" s="9" t="s">
        <v>16</v>
      </c>
      <c r="J10" s="9" t="s">
        <v>17</v>
      </c>
    </row>
    <row r="11" spans="1:10" x14ac:dyDescent="0.25">
      <c r="A11" s="12">
        <v>8</v>
      </c>
      <c r="B11" s="9" t="s">
        <v>23</v>
      </c>
      <c r="C11" s="10">
        <v>11136376</v>
      </c>
      <c r="D11" s="10">
        <v>2004</v>
      </c>
      <c r="E11" s="13">
        <v>212</v>
      </c>
      <c r="F11" s="13">
        <v>106</v>
      </c>
      <c r="G11" s="13">
        <f t="shared" si="0"/>
        <v>106</v>
      </c>
      <c r="H11" s="11" t="s">
        <v>14</v>
      </c>
      <c r="I11" s="9" t="s">
        <v>16</v>
      </c>
      <c r="J11" s="9" t="s">
        <v>17</v>
      </c>
    </row>
    <row r="12" spans="1:10" x14ac:dyDescent="0.25">
      <c r="A12" s="12">
        <v>9</v>
      </c>
      <c r="B12" s="9" t="s">
        <v>24</v>
      </c>
      <c r="C12" s="10">
        <v>11136603</v>
      </c>
      <c r="D12" s="10">
        <v>2004</v>
      </c>
      <c r="E12" s="13">
        <v>101</v>
      </c>
      <c r="F12" s="13">
        <v>50.5</v>
      </c>
      <c r="G12" s="13">
        <f t="shared" si="0"/>
        <v>50.5</v>
      </c>
      <c r="H12" s="11" t="s">
        <v>14</v>
      </c>
      <c r="I12" s="9" t="s">
        <v>16</v>
      </c>
      <c r="J12" s="9" t="s">
        <v>17</v>
      </c>
    </row>
    <row r="13" spans="1:10" x14ac:dyDescent="0.25">
      <c r="A13" s="12">
        <v>10</v>
      </c>
      <c r="B13" s="9" t="s">
        <v>25</v>
      </c>
      <c r="C13" s="10">
        <v>11136646</v>
      </c>
      <c r="D13" s="10">
        <v>2004</v>
      </c>
      <c r="E13" s="13">
        <v>42</v>
      </c>
      <c r="F13" s="13">
        <v>21</v>
      </c>
      <c r="G13" s="13">
        <f t="shared" si="0"/>
        <v>21</v>
      </c>
      <c r="H13" s="11" t="s">
        <v>14</v>
      </c>
      <c r="I13" s="9" t="s">
        <v>16</v>
      </c>
      <c r="J13" s="9" t="s">
        <v>17</v>
      </c>
    </row>
    <row r="14" spans="1:10" x14ac:dyDescent="0.25">
      <c r="A14" s="12">
        <v>11</v>
      </c>
      <c r="B14" s="9" t="s">
        <v>26</v>
      </c>
      <c r="C14" s="10">
        <v>11136600</v>
      </c>
      <c r="D14" s="10">
        <v>2004</v>
      </c>
      <c r="E14" s="13">
        <v>241</v>
      </c>
      <c r="F14" s="13">
        <v>120.5</v>
      </c>
      <c r="G14" s="13">
        <f t="shared" si="0"/>
        <v>120.5</v>
      </c>
      <c r="H14" s="11" t="s">
        <v>14</v>
      </c>
      <c r="I14" s="9" t="s">
        <v>16</v>
      </c>
      <c r="J14" s="9" t="s">
        <v>17</v>
      </c>
    </row>
    <row r="15" spans="1:10" x14ac:dyDescent="0.25">
      <c r="A15" s="12">
        <v>12</v>
      </c>
      <c r="B15" s="9" t="s">
        <v>27</v>
      </c>
      <c r="C15" s="10">
        <v>101313501</v>
      </c>
      <c r="D15" s="10">
        <v>1964</v>
      </c>
      <c r="E15" s="13">
        <v>1987330.8</v>
      </c>
      <c r="F15" s="13">
        <v>1656109</v>
      </c>
      <c r="G15" s="13">
        <f t="shared" si="0"/>
        <v>331221.80000000005</v>
      </c>
      <c r="H15" s="11" t="s">
        <v>45</v>
      </c>
      <c r="I15" s="9" t="s">
        <v>46</v>
      </c>
      <c r="J15" s="9" t="s">
        <v>47</v>
      </c>
    </row>
    <row r="16" spans="1:10" x14ac:dyDescent="0.25">
      <c r="A16" s="12">
        <v>13</v>
      </c>
      <c r="B16" s="9" t="s">
        <v>28</v>
      </c>
      <c r="C16" s="10">
        <v>101354152</v>
      </c>
      <c r="D16" s="10">
        <v>1964</v>
      </c>
      <c r="E16" s="13">
        <v>54114</v>
      </c>
      <c r="F16" s="13">
        <v>45095</v>
      </c>
      <c r="G16" s="13">
        <f t="shared" si="0"/>
        <v>9019</v>
      </c>
      <c r="H16" s="11" t="s">
        <v>45</v>
      </c>
      <c r="I16" s="9" t="s">
        <v>46</v>
      </c>
      <c r="J16" s="9" t="s">
        <v>47</v>
      </c>
    </row>
    <row r="17" spans="1:10" x14ac:dyDescent="0.25">
      <c r="A17" s="12">
        <v>14</v>
      </c>
      <c r="B17" s="9" t="s">
        <v>29</v>
      </c>
      <c r="C17" s="10">
        <v>101354154</v>
      </c>
      <c r="D17" s="10">
        <v>1964</v>
      </c>
      <c r="E17" s="13">
        <v>2408596.7999999998</v>
      </c>
      <c r="F17" s="13">
        <v>2007164</v>
      </c>
      <c r="G17" s="13">
        <f t="shared" si="0"/>
        <v>401432.79999999981</v>
      </c>
      <c r="H17" s="11" t="s">
        <v>45</v>
      </c>
      <c r="I17" s="9" t="s">
        <v>46</v>
      </c>
      <c r="J17" s="9" t="s">
        <v>47</v>
      </c>
    </row>
    <row r="18" spans="1:10" x14ac:dyDescent="0.25">
      <c r="A18" s="12">
        <v>15</v>
      </c>
      <c r="B18" s="9" t="s">
        <v>30</v>
      </c>
      <c r="C18" s="10">
        <v>101354153</v>
      </c>
      <c r="D18" s="10">
        <v>1964</v>
      </c>
      <c r="E18" s="13">
        <v>324139.2</v>
      </c>
      <c r="F18" s="13">
        <v>270116</v>
      </c>
      <c r="G18" s="13">
        <f t="shared" si="0"/>
        <v>54023.200000000012</v>
      </c>
      <c r="H18" s="11" t="s">
        <v>45</v>
      </c>
      <c r="I18" s="9" t="s">
        <v>46</v>
      </c>
      <c r="J18" s="9" t="s">
        <v>47</v>
      </c>
    </row>
    <row r="19" spans="1:10" x14ac:dyDescent="0.25">
      <c r="A19" s="12">
        <v>16</v>
      </c>
      <c r="B19" s="9" t="s">
        <v>31</v>
      </c>
      <c r="C19" s="10">
        <v>101354155</v>
      </c>
      <c r="D19" s="10">
        <v>1964</v>
      </c>
      <c r="E19" s="13">
        <v>32216862</v>
      </c>
      <c r="F19" s="13">
        <v>26847385</v>
      </c>
      <c r="G19" s="13">
        <f t="shared" si="0"/>
        <v>5369477</v>
      </c>
      <c r="H19" s="11" t="s">
        <v>45</v>
      </c>
      <c r="I19" s="9" t="s">
        <v>46</v>
      </c>
      <c r="J19" s="9" t="s">
        <v>47</v>
      </c>
    </row>
    <row r="20" spans="1:10" x14ac:dyDescent="0.25">
      <c r="A20" s="12">
        <v>17</v>
      </c>
      <c r="B20" s="9" t="s">
        <v>32</v>
      </c>
      <c r="C20" s="10">
        <v>101354158</v>
      </c>
      <c r="D20" s="10">
        <v>1964</v>
      </c>
      <c r="E20" s="13">
        <v>374247.6</v>
      </c>
      <c r="F20" s="13">
        <v>311873</v>
      </c>
      <c r="G20" s="13">
        <f t="shared" si="0"/>
        <v>62374.599999999977</v>
      </c>
      <c r="H20" s="11" t="s">
        <v>45</v>
      </c>
      <c r="I20" s="9" t="s">
        <v>46</v>
      </c>
      <c r="J20" s="9" t="s">
        <v>47</v>
      </c>
    </row>
    <row r="21" spans="1:10" x14ac:dyDescent="0.25">
      <c r="A21" s="12">
        <v>18</v>
      </c>
      <c r="B21" s="9" t="s">
        <v>33</v>
      </c>
      <c r="C21" s="10">
        <v>101354062</v>
      </c>
      <c r="D21" s="10">
        <v>1964</v>
      </c>
      <c r="E21" s="13">
        <v>101626</v>
      </c>
      <c r="F21" s="13">
        <v>69686.600000000006</v>
      </c>
      <c r="G21" s="13">
        <f t="shared" si="0"/>
        <v>31939.399999999994</v>
      </c>
      <c r="H21" s="11" t="s">
        <v>45</v>
      </c>
      <c r="I21" s="9" t="s">
        <v>46</v>
      </c>
      <c r="J21" s="9" t="s">
        <v>47</v>
      </c>
    </row>
    <row r="22" spans="1:10" x14ac:dyDescent="0.25">
      <c r="A22" s="12">
        <v>19</v>
      </c>
      <c r="B22" s="9" t="s">
        <v>34</v>
      </c>
      <c r="C22" s="10">
        <v>101344351</v>
      </c>
      <c r="D22" s="10">
        <v>1964</v>
      </c>
      <c r="E22" s="13">
        <v>141054</v>
      </c>
      <c r="F22" s="13">
        <v>117545</v>
      </c>
      <c r="G22" s="13">
        <f t="shared" si="0"/>
        <v>23509</v>
      </c>
      <c r="H22" s="11" t="s">
        <v>45</v>
      </c>
      <c r="I22" s="9" t="s">
        <v>46</v>
      </c>
      <c r="J22" s="9" t="s">
        <v>47</v>
      </c>
    </row>
    <row r="23" spans="1:10" x14ac:dyDescent="0.25">
      <c r="A23" s="12">
        <v>20</v>
      </c>
      <c r="B23" s="9" t="s">
        <v>35</v>
      </c>
      <c r="C23" s="10">
        <v>101354063</v>
      </c>
      <c r="D23" s="10">
        <v>1978</v>
      </c>
      <c r="E23" s="13">
        <v>1226057.3999999999</v>
      </c>
      <c r="F23" s="13">
        <v>1226057.3999999999</v>
      </c>
      <c r="G23" s="13">
        <f t="shared" si="0"/>
        <v>0</v>
      </c>
      <c r="H23" s="11" t="s">
        <v>45</v>
      </c>
      <c r="I23" s="9" t="s">
        <v>46</v>
      </c>
      <c r="J23" s="9" t="s">
        <v>47</v>
      </c>
    </row>
    <row r="24" spans="1:10" x14ac:dyDescent="0.25">
      <c r="A24" s="12">
        <v>21</v>
      </c>
      <c r="B24" s="9" t="s">
        <v>36</v>
      </c>
      <c r="C24" s="10">
        <v>101413426</v>
      </c>
      <c r="D24" s="10">
        <v>1964</v>
      </c>
      <c r="E24" s="13">
        <v>1874540.4</v>
      </c>
      <c r="F24" s="13">
        <v>1562117</v>
      </c>
      <c r="G24" s="13">
        <f t="shared" si="0"/>
        <v>312423.39999999991</v>
      </c>
      <c r="H24" s="11" t="s">
        <v>45</v>
      </c>
      <c r="I24" s="9" t="s">
        <v>46</v>
      </c>
      <c r="J24" s="9" t="s">
        <v>47</v>
      </c>
    </row>
    <row r="25" spans="1:10" x14ac:dyDescent="0.25">
      <c r="A25" s="12">
        <v>22</v>
      </c>
      <c r="B25" s="9" t="s">
        <v>37</v>
      </c>
      <c r="C25" s="10">
        <v>101413427</v>
      </c>
      <c r="D25" s="10">
        <v>1964</v>
      </c>
      <c r="E25" s="13">
        <v>1874540.4</v>
      </c>
      <c r="F25" s="13">
        <v>1562117</v>
      </c>
      <c r="G25" s="13">
        <f t="shared" si="0"/>
        <v>312423.39999999991</v>
      </c>
      <c r="H25" s="11" t="s">
        <v>45</v>
      </c>
      <c r="I25" s="9" t="s">
        <v>46</v>
      </c>
      <c r="J25" s="9" t="s">
        <v>47</v>
      </c>
    </row>
    <row r="26" spans="1:10" x14ac:dyDescent="0.25">
      <c r="A26" s="12">
        <v>23</v>
      </c>
      <c r="B26" s="9" t="s">
        <v>37</v>
      </c>
      <c r="C26" s="10">
        <v>101413428</v>
      </c>
      <c r="D26" s="10">
        <v>1964</v>
      </c>
      <c r="E26" s="13">
        <v>1874540.4</v>
      </c>
      <c r="F26" s="13">
        <v>1562117</v>
      </c>
      <c r="G26" s="13">
        <f t="shared" si="0"/>
        <v>312423.39999999991</v>
      </c>
      <c r="H26" s="11" t="s">
        <v>45</v>
      </c>
      <c r="I26" s="9" t="s">
        <v>46</v>
      </c>
      <c r="J26" s="9" t="s">
        <v>47</v>
      </c>
    </row>
    <row r="27" spans="1:10" x14ac:dyDescent="0.25">
      <c r="A27" s="12">
        <v>24</v>
      </c>
      <c r="B27" s="9" t="s">
        <v>37</v>
      </c>
      <c r="C27" s="10">
        <v>101413429</v>
      </c>
      <c r="D27" s="10">
        <v>1964</v>
      </c>
      <c r="E27" s="13">
        <v>1874540.4</v>
      </c>
      <c r="F27" s="13">
        <v>1562117</v>
      </c>
      <c r="G27" s="13">
        <f t="shared" si="0"/>
        <v>312423.39999999991</v>
      </c>
      <c r="H27" s="11" t="s">
        <v>45</v>
      </c>
      <c r="I27" s="9" t="s">
        <v>46</v>
      </c>
      <c r="J27" s="9" t="s">
        <v>47</v>
      </c>
    </row>
    <row r="28" spans="1:10" x14ac:dyDescent="0.25">
      <c r="A28" s="12">
        <v>25</v>
      </c>
      <c r="B28" s="9" t="s">
        <v>37</v>
      </c>
      <c r="C28" s="10">
        <v>101413430</v>
      </c>
      <c r="D28" s="10">
        <v>1964</v>
      </c>
      <c r="E28" s="13">
        <v>1874540.4</v>
      </c>
      <c r="F28" s="13">
        <v>1562117</v>
      </c>
      <c r="G28" s="13">
        <f t="shared" si="0"/>
        <v>312423.39999999991</v>
      </c>
      <c r="H28" s="11" t="s">
        <v>45</v>
      </c>
      <c r="I28" s="9" t="s">
        <v>46</v>
      </c>
      <c r="J28" s="9" t="s">
        <v>47</v>
      </c>
    </row>
    <row r="29" spans="1:10" x14ac:dyDescent="0.25">
      <c r="A29" s="12">
        <v>26</v>
      </c>
      <c r="B29" s="9" t="s">
        <v>38</v>
      </c>
      <c r="C29" s="10">
        <v>101423433</v>
      </c>
      <c r="D29" s="10">
        <v>1964</v>
      </c>
      <c r="E29" s="13">
        <v>250000</v>
      </c>
      <c r="F29" s="13">
        <v>240542.44</v>
      </c>
      <c r="G29" s="13">
        <f t="shared" si="0"/>
        <v>9457.5599999999977</v>
      </c>
      <c r="H29" s="11" t="s">
        <v>45</v>
      </c>
      <c r="I29" s="9" t="s">
        <v>46</v>
      </c>
      <c r="J29" s="9" t="s">
        <v>47</v>
      </c>
    </row>
    <row r="30" spans="1:10" x14ac:dyDescent="0.25">
      <c r="A30" s="12">
        <v>27</v>
      </c>
      <c r="B30" s="9" t="s">
        <v>39</v>
      </c>
      <c r="C30" s="10">
        <v>101423434</v>
      </c>
      <c r="D30" s="10">
        <v>1964</v>
      </c>
      <c r="E30" s="13">
        <v>250000</v>
      </c>
      <c r="F30" s="13">
        <v>240542.44</v>
      </c>
      <c r="G30" s="13">
        <f t="shared" si="0"/>
        <v>9457.5599999999977</v>
      </c>
      <c r="H30" s="11" t="s">
        <v>45</v>
      </c>
      <c r="I30" s="9" t="s">
        <v>46</v>
      </c>
      <c r="J30" s="9" t="s">
        <v>47</v>
      </c>
    </row>
    <row r="31" spans="1:10" x14ac:dyDescent="0.25">
      <c r="A31" s="12">
        <v>28</v>
      </c>
      <c r="B31" s="9" t="s">
        <v>40</v>
      </c>
      <c r="C31" s="10">
        <v>101423435</v>
      </c>
      <c r="D31" s="10">
        <v>1964</v>
      </c>
      <c r="E31" s="13">
        <v>250000</v>
      </c>
      <c r="F31" s="13">
        <v>240542.44</v>
      </c>
      <c r="G31" s="13">
        <f t="shared" si="0"/>
        <v>9457.5599999999977</v>
      </c>
      <c r="H31" s="11" t="s">
        <v>45</v>
      </c>
      <c r="I31" s="9" t="s">
        <v>46</v>
      </c>
      <c r="J31" s="9" t="s">
        <v>47</v>
      </c>
    </row>
    <row r="32" spans="1:10" x14ac:dyDescent="0.25">
      <c r="A32" s="12">
        <v>29</v>
      </c>
      <c r="B32" s="9" t="s">
        <v>41</v>
      </c>
      <c r="C32" s="10">
        <v>101423436</v>
      </c>
      <c r="D32" s="10">
        <v>1964</v>
      </c>
      <c r="E32" s="13">
        <v>250000</v>
      </c>
      <c r="F32" s="13">
        <v>240542.44</v>
      </c>
      <c r="G32" s="13">
        <f t="shared" si="0"/>
        <v>9457.5599999999977</v>
      </c>
      <c r="H32" s="11" t="s">
        <v>45</v>
      </c>
      <c r="I32" s="9" t="s">
        <v>46</v>
      </c>
      <c r="J32" s="9" t="s">
        <v>47</v>
      </c>
    </row>
    <row r="33" spans="1:10" x14ac:dyDescent="0.25">
      <c r="A33" s="12">
        <v>30</v>
      </c>
      <c r="B33" s="9" t="s">
        <v>39</v>
      </c>
      <c r="C33" s="10">
        <v>101423437</v>
      </c>
      <c r="D33" s="10">
        <v>1964</v>
      </c>
      <c r="E33" s="13">
        <v>250000</v>
      </c>
      <c r="F33" s="13">
        <v>240542.44</v>
      </c>
      <c r="G33" s="13">
        <f t="shared" si="0"/>
        <v>9457.5599999999977</v>
      </c>
      <c r="H33" s="11" t="s">
        <v>45</v>
      </c>
      <c r="I33" s="9" t="s">
        <v>46</v>
      </c>
      <c r="J33" s="9" t="s">
        <v>47</v>
      </c>
    </row>
    <row r="34" spans="1:10" x14ac:dyDescent="0.25">
      <c r="A34" s="12">
        <v>31</v>
      </c>
      <c r="B34" s="9" t="s">
        <v>42</v>
      </c>
      <c r="C34" s="10">
        <v>101443438</v>
      </c>
      <c r="D34" s="10">
        <v>1964</v>
      </c>
      <c r="E34" s="13">
        <v>60148.800000000003</v>
      </c>
      <c r="F34" s="13">
        <v>50124</v>
      </c>
      <c r="G34" s="13">
        <f t="shared" si="0"/>
        <v>10024.800000000003</v>
      </c>
      <c r="H34" s="11" t="s">
        <v>45</v>
      </c>
      <c r="I34" s="9" t="s">
        <v>46</v>
      </c>
      <c r="J34" s="9" t="s">
        <v>47</v>
      </c>
    </row>
    <row r="35" spans="1:10" x14ac:dyDescent="0.25">
      <c r="A35" s="8">
        <v>32</v>
      </c>
      <c r="B35" s="9" t="s">
        <v>42</v>
      </c>
      <c r="C35" s="10">
        <v>101443439</v>
      </c>
      <c r="D35" s="10">
        <v>1964</v>
      </c>
      <c r="E35" s="13">
        <v>60148.800000000003</v>
      </c>
      <c r="F35" s="13">
        <v>50124</v>
      </c>
      <c r="G35" s="13">
        <f t="shared" si="0"/>
        <v>10024.800000000003</v>
      </c>
      <c r="H35" s="11" t="s">
        <v>45</v>
      </c>
      <c r="I35" s="9" t="s">
        <v>46</v>
      </c>
      <c r="J35" s="9" t="s">
        <v>47</v>
      </c>
    </row>
    <row r="36" spans="1:10" x14ac:dyDescent="0.25">
      <c r="A36" s="12">
        <v>33</v>
      </c>
      <c r="B36" s="9" t="s">
        <v>42</v>
      </c>
      <c r="C36" s="10">
        <v>101443440</v>
      </c>
      <c r="D36" s="10">
        <v>1964</v>
      </c>
      <c r="E36" s="13">
        <v>60148.800000000003</v>
      </c>
      <c r="F36" s="13">
        <v>50124</v>
      </c>
      <c r="G36" s="13">
        <f t="shared" si="0"/>
        <v>10024.800000000003</v>
      </c>
      <c r="H36" s="11" t="s">
        <v>45</v>
      </c>
      <c r="I36" s="9" t="s">
        <v>46</v>
      </c>
      <c r="J36" s="9" t="s">
        <v>47</v>
      </c>
    </row>
    <row r="37" spans="1:10" x14ac:dyDescent="0.25">
      <c r="A37" s="12">
        <v>34</v>
      </c>
      <c r="B37" s="9" t="s">
        <v>42</v>
      </c>
      <c r="C37" s="10">
        <v>101443441</v>
      </c>
      <c r="D37" s="10">
        <v>1964</v>
      </c>
      <c r="E37" s="13">
        <v>60148.800000000003</v>
      </c>
      <c r="F37" s="13">
        <v>50124</v>
      </c>
      <c r="G37" s="13">
        <f t="shared" si="0"/>
        <v>10024.800000000003</v>
      </c>
      <c r="H37" s="11" t="s">
        <v>45</v>
      </c>
      <c r="I37" s="9" t="s">
        <v>46</v>
      </c>
      <c r="J37" s="9" t="s">
        <v>47</v>
      </c>
    </row>
    <row r="38" spans="1:10" x14ac:dyDescent="0.25">
      <c r="A38" s="12">
        <v>35</v>
      </c>
      <c r="B38" s="9" t="s">
        <v>42</v>
      </c>
      <c r="C38" s="10">
        <v>101443442</v>
      </c>
      <c r="D38" s="10">
        <v>1964</v>
      </c>
      <c r="E38" s="13">
        <v>60148.800000000003</v>
      </c>
      <c r="F38" s="13">
        <v>50124</v>
      </c>
      <c r="G38" s="13">
        <f t="shared" si="0"/>
        <v>10024.800000000003</v>
      </c>
      <c r="H38" s="11" t="s">
        <v>45</v>
      </c>
      <c r="I38" s="9" t="s">
        <v>46</v>
      </c>
      <c r="J38" s="9" t="s">
        <v>47</v>
      </c>
    </row>
    <row r="39" spans="1:10" x14ac:dyDescent="0.25">
      <c r="A39" s="12">
        <v>36</v>
      </c>
      <c r="B39" s="9" t="s">
        <v>43</v>
      </c>
      <c r="C39" s="10">
        <v>101443443</v>
      </c>
      <c r="D39" s="10">
        <v>1964</v>
      </c>
      <c r="E39" s="13">
        <v>51300</v>
      </c>
      <c r="F39" s="13">
        <v>42750</v>
      </c>
      <c r="G39" s="13">
        <f t="shared" si="0"/>
        <v>8550</v>
      </c>
      <c r="H39" s="11" t="s">
        <v>45</v>
      </c>
      <c r="I39" s="9" t="s">
        <v>46</v>
      </c>
      <c r="J39" s="9" t="s">
        <v>47</v>
      </c>
    </row>
    <row r="40" spans="1:10" x14ac:dyDescent="0.25">
      <c r="A40" s="12">
        <v>37</v>
      </c>
      <c r="B40" s="14" t="s">
        <v>43</v>
      </c>
      <c r="C40" s="12">
        <v>101443444</v>
      </c>
      <c r="D40" s="12">
        <v>1964</v>
      </c>
      <c r="E40" s="13">
        <v>51300</v>
      </c>
      <c r="F40" s="13">
        <v>42750</v>
      </c>
      <c r="G40" s="13">
        <f t="shared" si="0"/>
        <v>8550</v>
      </c>
      <c r="H40" s="11" t="s">
        <v>45</v>
      </c>
      <c r="I40" s="9" t="s">
        <v>46</v>
      </c>
      <c r="J40" s="9" t="s">
        <v>47</v>
      </c>
    </row>
    <row r="41" spans="1:10" x14ac:dyDescent="0.25">
      <c r="A41" s="12">
        <v>38</v>
      </c>
      <c r="B41" s="14" t="s">
        <v>43</v>
      </c>
      <c r="C41" s="12">
        <v>101443445</v>
      </c>
      <c r="D41" s="12">
        <v>1964</v>
      </c>
      <c r="E41" s="13">
        <v>51300</v>
      </c>
      <c r="F41" s="13">
        <v>42750</v>
      </c>
      <c r="G41" s="13">
        <f t="shared" si="0"/>
        <v>8550</v>
      </c>
      <c r="H41" s="11" t="s">
        <v>45</v>
      </c>
      <c r="I41" s="9" t="s">
        <v>46</v>
      </c>
      <c r="J41" s="9" t="s">
        <v>47</v>
      </c>
    </row>
    <row r="42" spans="1:10" x14ac:dyDescent="0.25">
      <c r="A42" s="12">
        <v>39</v>
      </c>
      <c r="B42" s="14" t="s">
        <v>43</v>
      </c>
      <c r="C42" s="12">
        <v>101443447</v>
      </c>
      <c r="D42" s="12">
        <v>1964</v>
      </c>
      <c r="E42" s="13">
        <v>51300</v>
      </c>
      <c r="F42" s="13">
        <v>42750</v>
      </c>
      <c r="G42" s="13">
        <f t="shared" si="0"/>
        <v>8550</v>
      </c>
      <c r="H42" s="11" t="s">
        <v>45</v>
      </c>
      <c r="I42" s="9" t="s">
        <v>46</v>
      </c>
      <c r="J42" s="9" t="s">
        <v>47</v>
      </c>
    </row>
    <row r="43" spans="1:10" x14ac:dyDescent="0.25">
      <c r="A43" s="12">
        <v>40</v>
      </c>
      <c r="B43" s="14" t="s">
        <v>44</v>
      </c>
      <c r="C43" s="12">
        <v>101443448</v>
      </c>
      <c r="D43" s="12">
        <v>1964</v>
      </c>
      <c r="E43" s="13">
        <v>8584.7999999999993</v>
      </c>
      <c r="F43" s="13">
        <v>7154</v>
      </c>
      <c r="G43" s="13">
        <f t="shared" si="0"/>
        <v>1430.7999999999993</v>
      </c>
      <c r="H43" s="11" t="s">
        <v>45</v>
      </c>
      <c r="I43" s="9" t="s">
        <v>46</v>
      </c>
      <c r="J43" s="9" t="s">
        <v>47</v>
      </c>
    </row>
    <row r="44" spans="1:10" x14ac:dyDescent="0.25">
      <c r="A44" s="12">
        <v>41</v>
      </c>
      <c r="B44" s="14" t="s">
        <v>44</v>
      </c>
      <c r="C44" s="12">
        <v>101443449</v>
      </c>
      <c r="D44" s="12">
        <v>1964</v>
      </c>
      <c r="E44" s="13">
        <v>8584.7999999999993</v>
      </c>
      <c r="F44" s="13">
        <v>7154</v>
      </c>
      <c r="G44" s="13">
        <f t="shared" si="0"/>
        <v>1430.7999999999993</v>
      </c>
      <c r="H44" s="11" t="s">
        <v>45</v>
      </c>
      <c r="I44" s="9" t="s">
        <v>46</v>
      </c>
      <c r="J44" s="9" t="s">
        <v>47</v>
      </c>
    </row>
    <row r="45" spans="1:10" x14ac:dyDescent="0.25">
      <c r="A45" s="12">
        <v>42</v>
      </c>
      <c r="B45" s="14" t="s">
        <v>43</v>
      </c>
      <c r="C45" s="12">
        <v>101443458</v>
      </c>
      <c r="D45" s="12">
        <v>1964</v>
      </c>
      <c r="E45" s="13">
        <v>51300</v>
      </c>
      <c r="F45" s="13">
        <v>42750</v>
      </c>
      <c r="G45" s="13">
        <f t="shared" si="0"/>
        <v>8550</v>
      </c>
      <c r="H45" s="11" t="s">
        <v>45</v>
      </c>
      <c r="I45" s="9" t="s">
        <v>46</v>
      </c>
      <c r="J45" s="9" t="s">
        <v>47</v>
      </c>
    </row>
    <row r="46" spans="1:10" ht="31.5" x14ac:dyDescent="0.25">
      <c r="A46" s="12">
        <v>43</v>
      </c>
      <c r="B46" s="14" t="s">
        <v>48</v>
      </c>
      <c r="C46" s="12">
        <v>101510199</v>
      </c>
      <c r="D46" s="12">
        <v>1972</v>
      </c>
      <c r="E46" s="13">
        <v>89968</v>
      </c>
      <c r="F46" s="13">
        <v>81768</v>
      </c>
      <c r="G46" s="13">
        <f t="shared" si="0"/>
        <v>8200</v>
      </c>
      <c r="H46" s="11" t="s">
        <v>49</v>
      </c>
      <c r="I46" s="9" t="s">
        <v>50</v>
      </c>
      <c r="J46" s="9" t="s">
        <v>68</v>
      </c>
    </row>
    <row r="47" spans="1:10" ht="31.5" x14ac:dyDescent="0.25">
      <c r="A47" s="12">
        <v>44</v>
      </c>
      <c r="B47" s="14" t="s">
        <v>62</v>
      </c>
      <c r="C47" s="12">
        <v>101510220</v>
      </c>
      <c r="D47" s="12">
        <v>1987</v>
      </c>
      <c r="E47" s="13">
        <v>20520</v>
      </c>
      <c r="F47" s="13">
        <v>6520</v>
      </c>
      <c r="G47" s="13">
        <f t="shared" si="0"/>
        <v>14000</v>
      </c>
      <c r="H47" s="11" t="s">
        <v>49</v>
      </c>
      <c r="I47" s="9" t="s">
        <v>51</v>
      </c>
      <c r="J47" s="9" t="s">
        <v>68</v>
      </c>
    </row>
    <row r="48" spans="1:10" ht="31.5" x14ac:dyDescent="0.25">
      <c r="A48" s="12">
        <v>45</v>
      </c>
      <c r="B48" s="14" t="s">
        <v>52</v>
      </c>
      <c r="C48" s="12">
        <v>101510222</v>
      </c>
      <c r="D48" s="12">
        <v>1984</v>
      </c>
      <c r="E48" s="13">
        <v>23952</v>
      </c>
      <c r="F48" s="13">
        <v>17635</v>
      </c>
      <c r="G48" s="13">
        <f t="shared" si="0"/>
        <v>6317</v>
      </c>
      <c r="H48" s="11" t="s">
        <v>49</v>
      </c>
      <c r="I48" s="9" t="s">
        <v>51</v>
      </c>
      <c r="J48" s="9" t="s">
        <v>68</v>
      </c>
    </row>
    <row r="49" spans="1:10" ht="31.5" x14ac:dyDescent="0.25">
      <c r="A49" s="12">
        <v>46</v>
      </c>
      <c r="B49" s="14" t="s">
        <v>53</v>
      </c>
      <c r="C49" s="12">
        <v>101530007</v>
      </c>
      <c r="D49" s="12">
        <v>1992</v>
      </c>
      <c r="E49" s="13">
        <v>40000</v>
      </c>
      <c r="F49" s="13">
        <v>32040</v>
      </c>
      <c r="G49" s="13">
        <f t="shared" si="0"/>
        <v>7960</v>
      </c>
      <c r="H49" s="11" t="s">
        <v>49</v>
      </c>
      <c r="I49" s="9" t="s">
        <v>51</v>
      </c>
      <c r="J49" s="9" t="s">
        <v>68</v>
      </c>
    </row>
    <row r="50" spans="1:10" x14ac:dyDescent="0.25">
      <c r="A50" s="12">
        <v>47</v>
      </c>
      <c r="B50" s="14" t="s">
        <v>54</v>
      </c>
      <c r="C50" s="12">
        <v>101530093</v>
      </c>
      <c r="D50" s="12">
        <v>1983</v>
      </c>
      <c r="E50" s="13">
        <v>11550</v>
      </c>
      <c r="F50" s="13">
        <v>5260</v>
      </c>
      <c r="G50" s="13">
        <f t="shared" si="0"/>
        <v>6290</v>
      </c>
      <c r="H50" s="11" t="s">
        <v>49</v>
      </c>
      <c r="I50" s="9" t="s">
        <v>55</v>
      </c>
      <c r="J50" s="9" t="s">
        <v>68</v>
      </c>
    </row>
    <row r="51" spans="1:10" x14ac:dyDescent="0.25">
      <c r="A51" s="12">
        <v>48</v>
      </c>
      <c r="B51" s="14" t="s">
        <v>56</v>
      </c>
      <c r="C51" s="12">
        <v>101530022</v>
      </c>
      <c r="D51" s="12">
        <v>1985</v>
      </c>
      <c r="E51" s="13">
        <v>23699</v>
      </c>
      <c r="F51" s="13">
        <v>10524</v>
      </c>
      <c r="G51" s="13">
        <f t="shared" si="0"/>
        <v>13175</v>
      </c>
      <c r="H51" s="11" t="s">
        <v>49</v>
      </c>
      <c r="I51" s="9" t="s">
        <v>55</v>
      </c>
      <c r="J51" s="9" t="s">
        <v>68</v>
      </c>
    </row>
    <row r="52" spans="1:10" x14ac:dyDescent="0.25">
      <c r="A52" s="12">
        <v>49</v>
      </c>
      <c r="B52" s="14" t="s">
        <v>57</v>
      </c>
      <c r="C52" s="12">
        <v>101510256</v>
      </c>
      <c r="D52" s="12">
        <v>1987</v>
      </c>
      <c r="E52" s="13">
        <v>25221</v>
      </c>
      <c r="F52" s="13">
        <v>19821</v>
      </c>
      <c r="G52" s="13">
        <f t="shared" si="0"/>
        <v>5400</v>
      </c>
      <c r="H52" s="11" t="s">
        <v>49</v>
      </c>
      <c r="I52" s="9" t="s">
        <v>55</v>
      </c>
      <c r="J52" s="9" t="s">
        <v>68</v>
      </c>
    </row>
    <row r="53" spans="1:10" x14ac:dyDescent="0.25">
      <c r="A53" s="12">
        <v>50</v>
      </c>
      <c r="B53" s="14" t="s">
        <v>63</v>
      </c>
      <c r="C53" s="12">
        <v>101530003</v>
      </c>
      <c r="D53" s="12">
        <v>1991</v>
      </c>
      <c r="E53" s="13">
        <v>23661</v>
      </c>
      <c r="F53" s="13">
        <v>9286</v>
      </c>
      <c r="G53" s="13">
        <f t="shared" si="0"/>
        <v>14375</v>
      </c>
      <c r="H53" s="11" t="s">
        <v>49</v>
      </c>
      <c r="I53" s="9" t="s">
        <v>55</v>
      </c>
      <c r="J53" s="9" t="s">
        <v>68</v>
      </c>
    </row>
    <row r="54" spans="1:10" x14ac:dyDescent="0.25">
      <c r="A54" s="12">
        <v>51</v>
      </c>
      <c r="B54" s="14" t="s">
        <v>58</v>
      </c>
      <c r="C54" s="12">
        <v>101510251</v>
      </c>
      <c r="D54" s="12">
        <v>1979</v>
      </c>
      <c r="E54" s="13">
        <v>18288</v>
      </c>
      <c r="F54" s="13">
        <v>10058</v>
      </c>
      <c r="G54" s="13">
        <f t="shared" si="0"/>
        <v>8230</v>
      </c>
      <c r="H54" s="11" t="s">
        <v>49</v>
      </c>
      <c r="I54" s="9" t="s">
        <v>55</v>
      </c>
      <c r="J54" s="9" t="s">
        <v>68</v>
      </c>
    </row>
    <row r="55" spans="1:10" x14ac:dyDescent="0.25">
      <c r="A55" s="12">
        <v>52</v>
      </c>
      <c r="B55" s="14" t="s">
        <v>59</v>
      </c>
      <c r="C55" s="12">
        <v>101510247</v>
      </c>
      <c r="D55" s="12">
        <v>1987</v>
      </c>
      <c r="E55" s="13">
        <v>9560</v>
      </c>
      <c r="F55" s="13">
        <v>4800</v>
      </c>
      <c r="G55" s="13">
        <f t="shared" si="0"/>
        <v>4760</v>
      </c>
      <c r="H55" s="11" t="s">
        <v>49</v>
      </c>
      <c r="I55" s="9" t="s">
        <v>55</v>
      </c>
      <c r="J55" s="9" t="s">
        <v>68</v>
      </c>
    </row>
    <row r="56" spans="1:10" x14ac:dyDescent="0.25">
      <c r="A56" s="12">
        <v>53</v>
      </c>
      <c r="B56" s="14" t="s">
        <v>60</v>
      </c>
      <c r="C56" s="12">
        <v>101510253</v>
      </c>
      <c r="D56" s="12">
        <v>1992</v>
      </c>
      <c r="E56" s="13">
        <v>25546</v>
      </c>
      <c r="F56" s="13">
        <v>20146</v>
      </c>
      <c r="G56" s="13">
        <f t="shared" si="0"/>
        <v>5400</v>
      </c>
      <c r="H56" s="11" t="s">
        <v>49</v>
      </c>
      <c r="I56" s="9" t="s">
        <v>55</v>
      </c>
      <c r="J56" s="9" t="s">
        <v>68</v>
      </c>
    </row>
    <row r="57" spans="1:10" x14ac:dyDescent="0.25">
      <c r="A57" s="12">
        <v>54</v>
      </c>
      <c r="B57" s="14" t="s">
        <v>61</v>
      </c>
      <c r="C57" s="12">
        <v>101530023</v>
      </c>
      <c r="D57" s="12">
        <v>1984</v>
      </c>
      <c r="E57" s="13">
        <v>15010</v>
      </c>
      <c r="F57" s="13">
        <v>7580</v>
      </c>
      <c r="G57" s="13">
        <f t="shared" si="0"/>
        <v>7430</v>
      </c>
      <c r="H57" s="11" t="s">
        <v>49</v>
      </c>
      <c r="I57" s="9" t="s">
        <v>55</v>
      </c>
      <c r="J57" s="9" t="s">
        <v>68</v>
      </c>
    </row>
    <row r="58" spans="1:10" x14ac:dyDescent="0.25">
      <c r="A58" s="12">
        <v>55</v>
      </c>
      <c r="B58" s="14" t="s">
        <v>64</v>
      </c>
      <c r="C58" s="12">
        <v>101510012</v>
      </c>
      <c r="D58" s="12">
        <v>1987</v>
      </c>
      <c r="E58" s="13">
        <v>7980</v>
      </c>
      <c r="F58" s="13">
        <v>5150</v>
      </c>
      <c r="G58" s="13">
        <f t="shared" si="0"/>
        <v>2830</v>
      </c>
      <c r="H58" s="11" t="s">
        <v>49</v>
      </c>
      <c r="I58" s="9" t="s">
        <v>55</v>
      </c>
      <c r="J58" s="9" t="s">
        <v>68</v>
      </c>
    </row>
    <row r="59" spans="1:10" x14ac:dyDescent="0.25">
      <c r="A59" s="12">
        <v>56</v>
      </c>
      <c r="B59" s="14" t="s">
        <v>65</v>
      </c>
      <c r="C59" s="12">
        <v>101510233</v>
      </c>
      <c r="D59" s="12">
        <v>1991</v>
      </c>
      <c r="E59" s="13">
        <v>110400</v>
      </c>
      <c r="F59" s="13">
        <v>70700</v>
      </c>
      <c r="G59" s="13">
        <f t="shared" si="0"/>
        <v>39700</v>
      </c>
      <c r="H59" s="11" t="s">
        <v>49</v>
      </c>
      <c r="I59" s="9" t="s">
        <v>55</v>
      </c>
      <c r="J59" s="9" t="s">
        <v>68</v>
      </c>
    </row>
    <row r="60" spans="1:10" x14ac:dyDescent="0.25">
      <c r="A60" s="12">
        <v>57</v>
      </c>
      <c r="B60" s="14" t="s">
        <v>66</v>
      </c>
      <c r="C60" s="12">
        <v>101510286</v>
      </c>
      <c r="D60" s="12">
        <v>1989</v>
      </c>
      <c r="E60" s="13">
        <v>96500</v>
      </c>
      <c r="F60" s="13">
        <v>95000</v>
      </c>
      <c r="G60" s="13">
        <f t="shared" si="0"/>
        <v>1500</v>
      </c>
      <c r="H60" s="11" t="s">
        <v>49</v>
      </c>
      <c r="I60" s="9" t="s">
        <v>55</v>
      </c>
      <c r="J60" s="9" t="s">
        <v>68</v>
      </c>
    </row>
    <row r="61" spans="1:10" x14ac:dyDescent="0.25">
      <c r="A61" s="12">
        <v>58</v>
      </c>
      <c r="B61" s="14" t="s">
        <v>67</v>
      </c>
      <c r="C61" s="12">
        <v>101530008</v>
      </c>
      <c r="D61" s="12">
        <v>1981</v>
      </c>
      <c r="E61" s="13">
        <v>18641</v>
      </c>
      <c r="F61" s="13">
        <v>12316</v>
      </c>
      <c r="G61" s="13">
        <f t="shared" si="0"/>
        <v>6325</v>
      </c>
      <c r="H61" s="11" t="s">
        <v>49</v>
      </c>
      <c r="I61" s="9" t="s">
        <v>55</v>
      </c>
      <c r="J61" s="9" t="s">
        <v>68</v>
      </c>
    </row>
    <row r="62" spans="1:10" ht="31.5" x14ac:dyDescent="0.25">
      <c r="A62" s="12">
        <v>59</v>
      </c>
      <c r="B62" s="14" t="s">
        <v>70</v>
      </c>
      <c r="C62" s="12">
        <v>111500013</v>
      </c>
      <c r="D62" s="12">
        <v>1985</v>
      </c>
      <c r="E62" s="13">
        <v>802</v>
      </c>
      <c r="F62" s="13">
        <v>802</v>
      </c>
      <c r="G62" s="13">
        <f t="shared" si="0"/>
        <v>0</v>
      </c>
      <c r="H62" s="11" t="s">
        <v>80</v>
      </c>
      <c r="I62" s="9" t="s">
        <v>71</v>
      </c>
      <c r="J62" s="9" t="s">
        <v>81</v>
      </c>
    </row>
    <row r="63" spans="1:10" ht="31.5" x14ac:dyDescent="0.25">
      <c r="A63" s="12">
        <v>60</v>
      </c>
      <c r="B63" s="14" t="s">
        <v>70</v>
      </c>
      <c r="C63" s="12">
        <v>111500014</v>
      </c>
      <c r="D63" s="12">
        <v>1985</v>
      </c>
      <c r="E63" s="13">
        <v>802</v>
      </c>
      <c r="F63" s="13">
        <v>802</v>
      </c>
      <c r="G63" s="13">
        <f t="shared" si="0"/>
        <v>0</v>
      </c>
      <c r="H63" s="11" t="s">
        <v>80</v>
      </c>
      <c r="I63" s="9" t="s">
        <v>71</v>
      </c>
      <c r="J63" s="9" t="s">
        <v>81</v>
      </c>
    </row>
    <row r="64" spans="1:10" ht="31.5" x14ac:dyDescent="0.25">
      <c r="A64" s="12">
        <v>61</v>
      </c>
      <c r="B64" s="14" t="s">
        <v>72</v>
      </c>
      <c r="C64" s="12">
        <v>101401064</v>
      </c>
      <c r="D64" s="12">
        <v>2007</v>
      </c>
      <c r="E64" s="13">
        <v>2610</v>
      </c>
      <c r="F64" s="13">
        <v>2610</v>
      </c>
      <c r="G64" s="13">
        <f t="shared" si="0"/>
        <v>0</v>
      </c>
      <c r="H64" s="11" t="s">
        <v>80</v>
      </c>
      <c r="I64" s="9" t="s">
        <v>71</v>
      </c>
      <c r="J64" s="9" t="s">
        <v>81</v>
      </c>
    </row>
    <row r="65" spans="1:10" x14ac:dyDescent="0.25">
      <c r="A65" s="12"/>
      <c r="B65" s="14" t="s">
        <v>73</v>
      </c>
      <c r="C65" s="12">
        <v>101406022</v>
      </c>
      <c r="D65" s="12">
        <v>2004</v>
      </c>
      <c r="E65" s="13">
        <v>968</v>
      </c>
      <c r="F65" s="13">
        <v>768</v>
      </c>
      <c r="G65" s="13">
        <f t="shared" si="0"/>
        <v>200</v>
      </c>
      <c r="H65" s="11" t="s">
        <v>80</v>
      </c>
      <c r="I65" s="9" t="s">
        <v>74</v>
      </c>
      <c r="J65" s="9" t="s">
        <v>81</v>
      </c>
    </row>
    <row r="66" spans="1:10" x14ac:dyDescent="0.25">
      <c r="A66" s="12"/>
      <c r="B66" s="14" t="s">
        <v>75</v>
      </c>
      <c r="C66" s="12">
        <v>111306011</v>
      </c>
      <c r="D66" s="12">
        <v>1980</v>
      </c>
      <c r="E66" s="13">
        <v>90</v>
      </c>
      <c r="F66" s="13">
        <v>90</v>
      </c>
      <c r="G66" s="13">
        <f t="shared" si="0"/>
        <v>0</v>
      </c>
      <c r="H66" s="11" t="s">
        <v>80</v>
      </c>
      <c r="I66" s="9" t="s">
        <v>74</v>
      </c>
      <c r="J66" s="9" t="s">
        <v>81</v>
      </c>
    </row>
    <row r="67" spans="1:10" x14ac:dyDescent="0.25">
      <c r="A67" s="12"/>
      <c r="B67" s="14" t="s">
        <v>75</v>
      </c>
      <c r="C67" s="12">
        <v>111306011</v>
      </c>
      <c r="D67" s="12">
        <v>1980</v>
      </c>
      <c r="E67" s="13">
        <v>90</v>
      </c>
      <c r="F67" s="13">
        <v>90</v>
      </c>
      <c r="G67" s="13">
        <f t="shared" si="0"/>
        <v>0</v>
      </c>
      <c r="H67" s="11" t="s">
        <v>80</v>
      </c>
      <c r="I67" s="9" t="s">
        <v>74</v>
      </c>
      <c r="J67" s="9" t="s">
        <v>81</v>
      </c>
    </row>
    <row r="68" spans="1:10" x14ac:dyDescent="0.25">
      <c r="A68" s="12"/>
      <c r="B68" s="14" t="s">
        <v>76</v>
      </c>
      <c r="C68" s="12">
        <v>111306016</v>
      </c>
      <c r="D68" s="12">
        <v>1980</v>
      </c>
      <c r="E68" s="13">
        <v>90</v>
      </c>
      <c r="F68" s="13">
        <v>90</v>
      </c>
      <c r="G68" s="13">
        <f t="shared" si="0"/>
        <v>0</v>
      </c>
      <c r="H68" s="11" t="s">
        <v>80</v>
      </c>
      <c r="I68" s="9" t="s">
        <v>74</v>
      </c>
      <c r="J68" s="9" t="s">
        <v>81</v>
      </c>
    </row>
    <row r="69" spans="1:10" x14ac:dyDescent="0.25">
      <c r="A69" s="12"/>
      <c r="B69" s="14" t="s">
        <v>77</v>
      </c>
      <c r="C69" s="12">
        <v>101603022</v>
      </c>
      <c r="D69" s="12">
        <v>2001</v>
      </c>
      <c r="E69" s="13">
        <v>624</v>
      </c>
      <c r="F69" s="13">
        <v>424</v>
      </c>
      <c r="G69" s="13">
        <f t="shared" ref="G69:G71" si="1">E69-F69</f>
        <v>200</v>
      </c>
      <c r="H69" s="11" t="s">
        <v>80</v>
      </c>
      <c r="I69" s="9" t="s">
        <v>74</v>
      </c>
      <c r="J69" s="9" t="s">
        <v>81</v>
      </c>
    </row>
    <row r="70" spans="1:10" x14ac:dyDescent="0.25">
      <c r="A70" s="12"/>
      <c r="B70" s="14" t="s">
        <v>78</v>
      </c>
      <c r="C70" s="12">
        <v>101407004</v>
      </c>
      <c r="D70" s="12">
        <v>1990</v>
      </c>
      <c r="E70" s="13">
        <v>235</v>
      </c>
      <c r="F70" s="13">
        <v>135</v>
      </c>
      <c r="G70" s="13">
        <f t="shared" si="1"/>
        <v>100</v>
      </c>
      <c r="H70" s="11" t="s">
        <v>80</v>
      </c>
      <c r="I70" s="9" t="s">
        <v>74</v>
      </c>
      <c r="J70" s="9" t="s">
        <v>81</v>
      </c>
    </row>
    <row r="71" spans="1:10" x14ac:dyDescent="0.25">
      <c r="A71" s="12"/>
      <c r="B71" s="14" t="s">
        <v>79</v>
      </c>
      <c r="C71" s="12">
        <v>101402002</v>
      </c>
      <c r="D71" s="12">
        <v>1957</v>
      </c>
      <c r="E71" s="13">
        <v>146</v>
      </c>
      <c r="F71" s="13">
        <v>96</v>
      </c>
      <c r="G71" s="13">
        <f t="shared" si="1"/>
        <v>50</v>
      </c>
      <c r="H71" s="11" t="s">
        <v>80</v>
      </c>
      <c r="I71" s="9" t="s">
        <v>74</v>
      </c>
      <c r="J71" s="9" t="s">
        <v>81</v>
      </c>
    </row>
  </sheetData>
  <mergeCells count="2">
    <mergeCell ref="B2:H2"/>
    <mergeCell ref="A1:J1"/>
  </mergeCells>
  <phoneticPr fontId="10" type="noConversion"/>
  <pageMargins left="0.39370078740157483" right="0.39370078740157483" top="0.39370078740157483" bottom="0.39370078740157483" header="0.31496062992125984" footer="0.31496062992125984"/>
  <pageSetup paperSize="9" scale="42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2026-03-10T13:07:49Z</dcterms:modified>
</cp:coreProperties>
</file>