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codeName="ЦяКнига" defaultThemeVersion="124226"/>
  <xr:revisionPtr revIDLastSave="0" documentId="8_{1C8EB5C6-4B55-4883-97A0-E130C31A73F5}" xr6:coauthVersionLast="41" xr6:coauthVersionMax="41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Лист1!$A$3:$J$4</definedName>
    <definedName name="_xlnm.Print_Titles" localSheetId="0">Лист1!$3:$3</definedName>
    <definedName name="_xlnm.Print_Area" localSheetId="0">Лист1!$A$1:$J$48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16" i="1" l="1"/>
  <c r="G17" i="1"/>
  <c r="G18" i="1"/>
  <c r="G19" i="1"/>
  <c r="G20" i="1"/>
  <c r="G21" i="1"/>
  <c r="G22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<sst xmlns="http://schemas.openxmlformats.org/spreadsheetml/2006/main" count="185" uniqueCount="65">
  <si>
    <t>№ з/п</t>
  </si>
  <si>
    <t>Назва об`єкта списання</t>
  </si>
  <si>
    <t>Інвентарний номер</t>
  </si>
  <si>
    <t>Рік випуску</t>
  </si>
  <si>
    <t>Первісна (переоцінена) вартість, грн.</t>
  </si>
  <si>
    <t>Сума зносу, грн.</t>
  </si>
  <si>
    <t>Балансоутримувач</t>
  </si>
  <si>
    <t>П.І.Б. контактної особи, телефон</t>
  </si>
  <si>
    <t>Фактичне місце знаходження об`єкта списання</t>
  </si>
  <si>
    <t>Ліквідаційна вартість, грн.</t>
  </si>
  <si>
    <t>Інформація
щодо основних засобів, які пропонуються для списання та належать до сфери управління Держводагентства, 
станом на 15 травня 2026 року</t>
  </si>
  <si>
    <t>Комп'ютер в комплекті Athlon 64</t>
  </si>
  <si>
    <t>Комп'ютер в комплекті AMD Semp</t>
  </si>
  <si>
    <t xml:space="preserve">Ноутбук ACER Travel Mat </t>
  </si>
  <si>
    <t>Копіювальний аппарат "Сапоп FC 226"</t>
  </si>
  <si>
    <t>Копіювальний аппарат "Сапоп FC 208"</t>
  </si>
  <si>
    <t>Комп'ютер в комплекті Celeron 950</t>
  </si>
  <si>
    <t>Радіостанція в комплекті</t>
  </si>
  <si>
    <t>Мобільний телефон "Nokia"6151</t>
  </si>
  <si>
    <t>Мобільний телефон Soni Erikson 770 i</t>
  </si>
  <si>
    <t>Фотоапарат "Soni" W 850</t>
  </si>
  <si>
    <t xml:space="preserve">Цифрова фотокамера Soni Cuber - Shot </t>
  </si>
  <si>
    <t>Розпушувач РОН-0,8</t>
  </si>
  <si>
    <t>РОВР річки Рось</t>
  </si>
  <si>
    <t>Київська область, м. Біла Церква, вул. Глиняна, 51-В</t>
  </si>
  <si>
    <t>Шелест В.А. тел. (04563) 5-26-41</t>
  </si>
  <si>
    <t>Примак М.В. тел. (04563) 5-26-41</t>
  </si>
  <si>
    <t>Крилова Т.С. тел. (04563) 5-26-51</t>
  </si>
  <si>
    <t>Кущенко О.І. тел. (04563) 5-26-41</t>
  </si>
  <si>
    <t>Ламінатор NoviTech</t>
  </si>
  <si>
    <t>Маршрутизатор Xiaomi MI WIFI Router 4А Gigabit</t>
  </si>
  <si>
    <t>Факс  panasonik КХ-FT</t>
  </si>
  <si>
    <t>Монітор LG 18,5</t>
  </si>
  <si>
    <t>Монітор Samsung 18,5</t>
  </si>
  <si>
    <t>Телефон апарат</t>
  </si>
  <si>
    <t>Бетонол-молоток</t>
  </si>
  <si>
    <t>Мотор "Вихрь"</t>
  </si>
  <si>
    <t xml:space="preserve"> Роз"ЄДНУВАЧ рлндз 10/630</t>
  </si>
  <si>
    <t xml:space="preserve"> Пристрій вантажопід.</t>
  </si>
  <si>
    <t>Ксерокс KMA Gestetnet DS   m-616 комп</t>
  </si>
  <si>
    <t>2005р.</t>
  </si>
  <si>
    <t>Системний блок (спец.) накл.№ 126 від 12.12.2017р. ПП Екзерум (економісти)</t>
  </si>
  <si>
    <t>2001р.</t>
  </si>
  <si>
    <t>Термінал GSM Sprut Universal (факс-зв`язок)</t>
  </si>
  <si>
    <t>2008р.</t>
  </si>
  <si>
    <t>Факс "Panasonic"  КХТТ 932</t>
  </si>
  <si>
    <t>Принтер "Epson FX-1170"</t>
  </si>
  <si>
    <t>Системний блок Intel Cоre I 5 (3,50 GH2)/8 Gb (спец.)</t>
  </si>
  <si>
    <t>2016р.</t>
  </si>
  <si>
    <t>Системний блок Intel Cоre I 5 4670/ASUS (спец.)</t>
  </si>
  <si>
    <t>Системний блок Intel /ASrosk Q 1900 M/4 Gb/MDD(спец.)</t>
  </si>
  <si>
    <t>Системний блок Intel №2840/2048 Мв500 GB/Intel MD (спец.)</t>
  </si>
  <si>
    <t>2015р.</t>
  </si>
  <si>
    <t>Факс модем Acorp М-56</t>
  </si>
  <si>
    <t>2000р.</t>
  </si>
  <si>
    <t>Київська область, с. Володарка, вул. Зарічна, 113</t>
  </si>
  <si>
    <t>МОЗМ дніпровськиї водосховищ</t>
  </si>
  <si>
    <t>Черкаське УЗМДВ</t>
  </si>
  <si>
    <t>м. Черкаси,  вул. Надпільна, 332</t>
  </si>
  <si>
    <t>Київська область, м. Вишгород, вул. Київська, 10-В</t>
  </si>
  <si>
    <t>Київська область, м. Переяслав, вул. Героїв Дніпра, 131</t>
  </si>
  <si>
    <t>Казимка О. тел. (04596) 5-44-25</t>
  </si>
  <si>
    <t>Мисник В. тел. (04596) 5-44-25</t>
  </si>
  <si>
    <t>Веретільник В.С. тел. (0472) 36-00-18</t>
  </si>
  <si>
    <t>Тросова лебідка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</si>
</sst>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J44"/>
  <sheetViews>
    <sheetView tabSelected="1" zoomScale="80" zoomScaleNormal="80" zoomScaleSheetLayoutView="55" workbookViewId="0">
      <pane ySplit="3" topLeftCell="A18" activePane="bottomLeft" state="frozen"/>
      <selection pane="bottomLeft" activeCell="B34" sqref="B34"/>
    </sheetView>
  </sheetViews>
  <sheetFormatPr defaultColWidth="9.109375" defaultRowHeight="15.6" x14ac:dyDescent="0.3"/>
  <cols>
    <col min="1" max="1" width="6.44140625" style="2" customWidth="1"/>
    <col min="2" max="2" width="73.33203125" style="4" customWidth="1"/>
    <col min="3" max="3" width="16.6640625" style="2" customWidth="1"/>
    <col min="4" max="4" width="11.33203125" style="2" customWidth="1"/>
    <col min="5" max="5" width="18.44140625" style="5" customWidth="1"/>
    <col min="6" max="6" width="15" style="3" customWidth="1"/>
    <col min="7" max="7" width="17.5546875" style="5" customWidth="1"/>
    <col min="8" max="8" width="41.109375" style="6" customWidth="1"/>
    <col min="9" max="9" width="65.44140625" style="3" customWidth="1"/>
    <col min="10" max="10" width="41.109375" style="3" customWidth="1"/>
    <col min="11" max="16384" width="9.109375" style="3"/>
  </cols>
  <sheetData>
    <row r="1" spans="1:10" s="1" customFormat="1" ht="55.5" customHeight="1" x14ac:dyDescent="0.3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x14ac:dyDescent="0.3">
      <c r="B2" s="16"/>
      <c r="C2" s="16"/>
      <c r="D2" s="16"/>
      <c r="E2" s="16"/>
      <c r="F2" s="16"/>
      <c r="G2" s="16"/>
      <c r="H2" s="16"/>
    </row>
    <row r="3" spans="1:10" s="1" customFormat="1" ht="50.4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9</v>
      </c>
      <c r="H3" s="7" t="s">
        <v>6</v>
      </c>
      <c r="I3" s="7" t="s">
        <v>8</v>
      </c>
      <c r="J3" s="7" t="s">
        <v>7</v>
      </c>
    </row>
    <row r="4" spans="1:10" s="2" customFormat="1" ht="30.6" customHeight="1" x14ac:dyDescent="0.3">
      <c r="A4" s="8">
        <v>1</v>
      </c>
      <c r="B4" s="9" t="s">
        <v>11</v>
      </c>
      <c r="C4" s="10">
        <v>10480215</v>
      </c>
      <c r="D4" s="10">
        <v>2007</v>
      </c>
      <c r="E4" s="13">
        <v>4057</v>
      </c>
      <c r="F4" s="13">
        <v>4057</v>
      </c>
      <c r="G4" s="13">
        <f t="shared" ref="G4:G35" si="0">E4-F4</f>
        <v>0</v>
      </c>
      <c r="H4" s="11" t="s">
        <v>23</v>
      </c>
      <c r="I4" s="9" t="s">
        <v>24</v>
      </c>
      <c r="J4" s="9" t="s">
        <v>25</v>
      </c>
    </row>
    <row r="5" spans="1:10" x14ac:dyDescent="0.3">
      <c r="A5" s="12">
        <v>2</v>
      </c>
      <c r="B5" s="9" t="s">
        <v>12</v>
      </c>
      <c r="C5" s="10">
        <v>10480205</v>
      </c>
      <c r="D5" s="10">
        <v>2003</v>
      </c>
      <c r="E5" s="13">
        <v>3262</v>
      </c>
      <c r="F5" s="13">
        <v>3262</v>
      </c>
      <c r="G5" s="13">
        <f t="shared" si="0"/>
        <v>0</v>
      </c>
      <c r="H5" s="11" t="s">
        <v>23</v>
      </c>
      <c r="I5" s="9" t="s">
        <v>24</v>
      </c>
      <c r="J5" s="9" t="s">
        <v>25</v>
      </c>
    </row>
    <row r="6" spans="1:10" x14ac:dyDescent="0.3">
      <c r="A6" s="12">
        <v>3</v>
      </c>
      <c r="B6" s="9" t="s">
        <v>13</v>
      </c>
      <c r="C6" s="10">
        <v>10480214</v>
      </c>
      <c r="D6" s="10">
        <v>2006</v>
      </c>
      <c r="E6" s="13">
        <v>2937</v>
      </c>
      <c r="F6" s="13">
        <v>2937</v>
      </c>
      <c r="G6" s="13">
        <f t="shared" si="0"/>
        <v>0</v>
      </c>
      <c r="H6" s="11" t="s">
        <v>23</v>
      </c>
      <c r="I6" s="9" t="s">
        <v>24</v>
      </c>
      <c r="J6" s="9" t="s">
        <v>25</v>
      </c>
    </row>
    <row r="7" spans="1:10" x14ac:dyDescent="0.3">
      <c r="A7" s="12">
        <v>4</v>
      </c>
      <c r="B7" s="9" t="s">
        <v>12</v>
      </c>
      <c r="C7" s="10">
        <v>10480212</v>
      </c>
      <c r="D7" s="10">
        <v>2006</v>
      </c>
      <c r="E7" s="13">
        <v>3521</v>
      </c>
      <c r="F7" s="13">
        <v>3521</v>
      </c>
      <c r="G7" s="13">
        <f t="shared" si="0"/>
        <v>0</v>
      </c>
      <c r="H7" s="11" t="s">
        <v>23</v>
      </c>
      <c r="I7" s="9" t="s">
        <v>24</v>
      </c>
      <c r="J7" s="9" t="s">
        <v>25</v>
      </c>
    </row>
    <row r="8" spans="1:10" x14ac:dyDescent="0.3">
      <c r="A8" s="12">
        <v>5</v>
      </c>
      <c r="B8" s="9" t="s">
        <v>14</v>
      </c>
      <c r="C8" s="10">
        <v>10490202</v>
      </c>
      <c r="D8" s="10">
        <v>2001</v>
      </c>
      <c r="E8" s="13">
        <v>1267</v>
      </c>
      <c r="F8" s="13">
        <v>1267</v>
      </c>
      <c r="G8" s="13">
        <f t="shared" si="0"/>
        <v>0</v>
      </c>
      <c r="H8" s="11" t="s">
        <v>23</v>
      </c>
      <c r="I8" s="9" t="s">
        <v>24</v>
      </c>
      <c r="J8" s="9" t="s">
        <v>25</v>
      </c>
    </row>
    <row r="9" spans="1:10" x14ac:dyDescent="0.3">
      <c r="A9" s="12">
        <v>6</v>
      </c>
      <c r="B9" s="9" t="s">
        <v>15</v>
      </c>
      <c r="C9" s="10">
        <v>10490152</v>
      </c>
      <c r="D9" s="10">
        <v>2002</v>
      </c>
      <c r="E9" s="13">
        <v>1029</v>
      </c>
      <c r="F9" s="13">
        <v>1029</v>
      </c>
      <c r="G9" s="13">
        <f t="shared" si="0"/>
        <v>0</v>
      </c>
      <c r="H9" s="11" t="s">
        <v>23</v>
      </c>
      <c r="I9" s="9" t="s">
        <v>24</v>
      </c>
      <c r="J9" s="9" t="s">
        <v>25</v>
      </c>
    </row>
    <row r="10" spans="1:10" x14ac:dyDescent="0.3">
      <c r="A10" s="12">
        <v>7</v>
      </c>
      <c r="B10" s="9" t="s">
        <v>16</v>
      </c>
      <c r="C10" s="10">
        <v>10480202</v>
      </c>
      <c r="D10" s="10">
        <v>2002</v>
      </c>
      <c r="E10" s="13">
        <v>2449</v>
      </c>
      <c r="F10" s="13">
        <v>2449</v>
      </c>
      <c r="G10" s="13">
        <f t="shared" si="0"/>
        <v>0</v>
      </c>
      <c r="H10" s="11" t="s">
        <v>23</v>
      </c>
      <c r="I10" s="9" t="s">
        <v>55</v>
      </c>
      <c r="J10" s="9" t="s">
        <v>26</v>
      </c>
    </row>
    <row r="11" spans="1:10" x14ac:dyDescent="0.3">
      <c r="A11" s="12">
        <v>8</v>
      </c>
      <c r="B11" s="9" t="s">
        <v>17</v>
      </c>
      <c r="C11" s="10">
        <v>10440205</v>
      </c>
      <c r="D11" s="10">
        <v>1996</v>
      </c>
      <c r="E11" s="13">
        <v>1711</v>
      </c>
      <c r="F11" s="13">
        <v>1711</v>
      </c>
      <c r="G11" s="13">
        <f t="shared" si="0"/>
        <v>0</v>
      </c>
      <c r="H11" s="11" t="s">
        <v>23</v>
      </c>
      <c r="I11" s="9" t="s">
        <v>55</v>
      </c>
      <c r="J11" s="9" t="s">
        <v>26</v>
      </c>
    </row>
    <row r="12" spans="1:10" x14ac:dyDescent="0.3">
      <c r="A12" s="12">
        <v>9</v>
      </c>
      <c r="B12" s="9" t="s">
        <v>17</v>
      </c>
      <c r="C12" s="10">
        <v>10440204</v>
      </c>
      <c r="D12" s="10">
        <v>1996</v>
      </c>
      <c r="E12" s="13">
        <v>1711</v>
      </c>
      <c r="F12" s="13">
        <v>1711</v>
      </c>
      <c r="G12" s="13">
        <f t="shared" si="0"/>
        <v>0</v>
      </c>
      <c r="H12" s="11" t="s">
        <v>23</v>
      </c>
      <c r="I12" s="9" t="s">
        <v>55</v>
      </c>
      <c r="J12" s="9" t="s">
        <v>26</v>
      </c>
    </row>
    <row r="13" spans="1:10" x14ac:dyDescent="0.3">
      <c r="A13" s="12">
        <v>10</v>
      </c>
      <c r="B13" s="9" t="s">
        <v>17</v>
      </c>
      <c r="C13" s="10">
        <v>10440202</v>
      </c>
      <c r="D13" s="10">
        <v>1996</v>
      </c>
      <c r="E13" s="13">
        <v>1711</v>
      </c>
      <c r="F13" s="13">
        <v>1711</v>
      </c>
      <c r="G13" s="13">
        <f t="shared" si="0"/>
        <v>0</v>
      </c>
      <c r="H13" s="11" t="s">
        <v>23</v>
      </c>
      <c r="I13" s="9" t="s">
        <v>55</v>
      </c>
      <c r="J13" s="9" t="s">
        <v>26</v>
      </c>
    </row>
    <row r="14" spans="1:10" x14ac:dyDescent="0.3">
      <c r="A14" s="12">
        <v>11</v>
      </c>
      <c r="B14" s="9" t="s">
        <v>18</v>
      </c>
      <c r="C14" s="10">
        <v>10490209</v>
      </c>
      <c r="D14" s="10">
        <v>2006</v>
      </c>
      <c r="E14" s="13">
        <v>1228</v>
      </c>
      <c r="F14" s="13">
        <v>1228</v>
      </c>
      <c r="G14" s="13">
        <f t="shared" si="0"/>
        <v>0</v>
      </c>
      <c r="H14" s="11" t="s">
        <v>23</v>
      </c>
      <c r="I14" s="9" t="s">
        <v>24</v>
      </c>
      <c r="J14" s="9" t="s">
        <v>27</v>
      </c>
    </row>
    <row r="15" spans="1:10" x14ac:dyDescent="0.3">
      <c r="A15" s="12">
        <v>12</v>
      </c>
      <c r="B15" s="9" t="s">
        <v>19</v>
      </c>
      <c r="C15" s="10">
        <v>10490215</v>
      </c>
      <c r="D15" s="10">
        <v>2009</v>
      </c>
      <c r="E15" s="13">
        <v>1217</v>
      </c>
      <c r="F15" s="13">
        <v>1217</v>
      </c>
      <c r="G15" s="13">
        <f t="shared" si="0"/>
        <v>0</v>
      </c>
      <c r="H15" s="11" t="s">
        <v>23</v>
      </c>
      <c r="I15" s="9" t="s">
        <v>24</v>
      </c>
      <c r="J15" s="9" t="s">
        <v>27</v>
      </c>
    </row>
    <row r="16" spans="1:10" x14ac:dyDescent="0.3">
      <c r="A16" s="12">
        <v>13</v>
      </c>
      <c r="B16" s="9" t="s">
        <v>19</v>
      </c>
      <c r="C16" s="10">
        <v>10490216</v>
      </c>
      <c r="D16" s="10">
        <v>2009</v>
      </c>
      <c r="E16" s="13">
        <v>1217</v>
      </c>
      <c r="F16" s="13">
        <v>1217</v>
      </c>
      <c r="G16" s="13">
        <f t="shared" si="0"/>
        <v>0</v>
      </c>
      <c r="H16" s="11" t="s">
        <v>23</v>
      </c>
      <c r="I16" s="9" t="s">
        <v>24</v>
      </c>
      <c r="J16" s="9" t="s">
        <v>27</v>
      </c>
    </row>
    <row r="17" spans="1:10" x14ac:dyDescent="0.3">
      <c r="A17" s="12">
        <v>14</v>
      </c>
      <c r="B17" s="9" t="s">
        <v>20</v>
      </c>
      <c r="C17" s="10">
        <v>10490210</v>
      </c>
      <c r="D17" s="10">
        <v>2008</v>
      </c>
      <c r="E17" s="13">
        <v>1637</v>
      </c>
      <c r="F17" s="13">
        <v>1637</v>
      </c>
      <c r="G17" s="13">
        <f t="shared" si="0"/>
        <v>0</v>
      </c>
      <c r="H17" s="11" t="s">
        <v>23</v>
      </c>
      <c r="I17" s="9" t="s">
        <v>24</v>
      </c>
      <c r="J17" s="9" t="s">
        <v>27</v>
      </c>
    </row>
    <row r="18" spans="1:10" x14ac:dyDescent="0.3">
      <c r="A18" s="12">
        <v>15</v>
      </c>
      <c r="B18" s="9" t="s">
        <v>21</v>
      </c>
      <c r="C18" s="10">
        <v>10490217</v>
      </c>
      <c r="D18" s="10">
        <v>2010</v>
      </c>
      <c r="E18" s="13">
        <v>3999</v>
      </c>
      <c r="F18" s="13">
        <v>3999</v>
      </c>
      <c r="G18" s="13">
        <f t="shared" si="0"/>
        <v>0</v>
      </c>
      <c r="H18" s="11" t="s">
        <v>23</v>
      </c>
      <c r="I18" s="9" t="s">
        <v>24</v>
      </c>
      <c r="J18" s="9" t="s">
        <v>27</v>
      </c>
    </row>
    <row r="19" spans="1:10" x14ac:dyDescent="0.3">
      <c r="A19" s="12">
        <v>16</v>
      </c>
      <c r="B19" s="9" t="s">
        <v>22</v>
      </c>
      <c r="C19" s="10">
        <v>10420019</v>
      </c>
      <c r="D19" s="10">
        <v>1989</v>
      </c>
      <c r="E19" s="13">
        <v>243</v>
      </c>
      <c r="F19" s="13">
        <v>243</v>
      </c>
      <c r="G19" s="13">
        <f t="shared" si="0"/>
        <v>0</v>
      </c>
      <c r="H19" s="11" t="s">
        <v>23</v>
      </c>
      <c r="I19" s="9" t="s">
        <v>24</v>
      </c>
      <c r="J19" s="9" t="s">
        <v>28</v>
      </c>
    </row>
    <row r="20" spans="1:10" x14ac:dyDescent="0.3">
      <c r="A20" s="12">
        <v>17</v>
      </c>
      <c r="B20" s="9" t="s">
        <v>22</v>
      </c>
      <c r="C20" s="10">
        <v>10420023</v>
      </c>
      <c r="D20" s="10">
        <v>1989</v>
      </c>
      <c r="E20" s="13">
        <v>246</v>
      </c>
      <c r="F20" s="13">
        <v>246</v>
      </c>
      <c r="G20" s="13">
        <f t="shared" si="0"/>
        <v>0</v>
      </c>
      <c r="H20" s="11" t="s">
        <v>23</v>
      </c>
      <c r="I20" s="9" t="s">
        <v>24</v>
      </c>
      <c r="J20" s="9" t="s">
        <v>28</v>
      </c>
    </row>
    <row r="21" spans="1:10" x14ac:dyDescent="0.3">
      <c r="A21" s="12">
        <v>18</v>
      </c>
      <c r="B21" s="9" t="s">
        <v>22</v>
      </c>
      <c r="C21" s="10">
        <v>10420026</v>
      </c>
      <c r="D21" s="10">
        <v>1989</v>
      </c>
      <c r="E21" s="13">
        <v>246</v>
      </c>
      <c r="F21" s="13">
        <v>246</v>
      </c>
      <c r="G21" s="13">
        <f t="shared" si="0"/>
        <v>0</v>
      </c>
      <c r="H21" s="11" t="s">
        <v>23</v>
      </c>
      <c r="I21" s="9" t="s">
        <v>24</v>
      </c>
      <c r="J21" s="9" t="s">
        <v>28</v>
      </c>
    </row>
    <row r="22" spans="1:10" x14ac:dyDescent="0.3">
      <c r="A22" s="12">
        <v>19</v>
      </c>
      <c r="B22" s="9" t="s">
        <v>22</v>
      </c>
      <c r="C22" s="10">
        <v>10420027</v>
      </c>
      <c r="D22" s="10">
        <v>1989</v>
      </c>
      <c r="E22" s="13">
        <v>246</v>
      </c>
      <c r="F22" s="13">
        <v>246</v>
      </c>
      <c r="G22" s="13">
        <f t="shared" si="0"/>
        <v>0</v>
      </c>
      <c r="H22" s="11" t="s">
        <v>23</v>
      </c>
      <c r="I22" s="9" t="s">
        <v>24</v>
      </c>
      <c r="J22" s="9" t="s">
        <v>28</v>
      </c>
    </row>
    <row r="23" spans="1:10" x14ac:dyDescent="0.3">
      <c r="A23" s="12">
        <v>20</v>
      </c>
      <c r="B23" s="9" t="s">
        <v>29</v>
      </c>
      <c r="C23" s="10">
        <v>11136386</v>
      </c>
      <c r="D23" s="10">
        <v>2004</v>
      </c>
      <c r="E23" s="13">
        <v>365</v>
      </c>
      <c r="F23" s="13">
        <v>182.5</v>
      </c>
      <c r="G23" s="13">
        <f t="shared" si="0"/>
        <v>182.5</v>
      </c>
      <c r="H23" s="11" t="s">
        <v>56</v>
      </c>
      <c r="I23" s="9" t="s">
        <v>59</v>
      </c>
      <c r="J23" s="9" t="s">
        <v>61</v>
      </c>
    </row>
    <row r="24" spans="1:10" x14ac:dyDescent="0.3">
      <c r="A24" s="12">
        <v>21</v>
      </c>
      <c r="B24" s="9" t="s">
        <v>30</v>
      </c>
      <c r="C24" s="10">
        <v>11135007</v>
      </c>
      <c r="D24" s="10">
        <v>2021</v>
      </c>
      <c r="E24" s="13">
        <v>849</v>
      </c>
      <c r="F24" s="13">
        <v>424.5</v>
      </c>
      <c r="G24" s="13">
        <f t="shared" si="0"/>
        <v>424.5</v>
      </c>
      <c r="H24" s="11" t="s">
        <v>56</v>
      </c>
      <c r="I24" s="9" t="s">
        <v>59</v>
      </c>
      <c r="J24" s="9" t="s">
        <v>61</v>
      </c>
    </row>
    <row r="25" spans="1:10" x14ac:dyDescent="0.3">
      <c r="A25" s="12">
        <v>22</v>
      </c>
      <c r="B25" s="9" t="s">
        <v>31</v>
      </c>
      <c r="C25" s="14">
        <v>11137046</v>
      </c>
      <c r="D25" s="14">
        <v>2010</v>
      </c>
      <c r="E25" s="15">
        <v>998</v>
      </c>
      <c r="F25" s="15">
        <v>499</v>
      </c>
      <c r="G25" s="13">
        <f t="shared" si="0"/>
        <v>499</v>
      </c>
      <c r="H25" s="11" t="s">
        <v>56</v>
      </c>
      <c r="I25" s="9" t="s">
        <v>59</v>
      </c>
      <c r="J25" s="9" t="s">
        <v>61</v>
      </c>
    </row>
    <row r="26" spans="1:10" x14ac:dyDescent="0.3">
      <c r="A26" s="12">
        <v>23</v>
      </c>
      <c r="B26" s="9" t="s">
        <v>32</v>
      </c>
      <c r="C26" s="14">
        <v>11137049</v>
      </c>
      <c r="D26" s="14">
        <v>2011</v>
      </c>
      <c r="E26" s="15">
        <v>756.66</v>
      </c>
      <c r="F26" s="15">
        <v>378.3</v>
      </c>
      <c r="G26" s="13">
        <f t="shared" si="0"/>
        <v>378.35999999999996</v>
      </c>
      <c r="H26" s="11" t="s">
        <v>56</v>
      </c>
      <c r="I26" s="9" t="s">
        <v>59</v>
      </c>
      <c r="J26" s="9" t="s">
        <v>61</v>
      </c>
    </row>
    <row r="27" spans="1:10" x14ac:dyDescent="0.3">
      <c r="A27" s="12">
        <v>24</v>
      </c>
      <c r="B27" s="9" t="s">
        <v>33</v>
      </c>
      <c r="C27" s="14">
        <v>11137050</v>
      </c>
      <c r="D27" s="14">
        <v>2011</v>
      </c>
      <c r="E27" s="15">
        <v>707</v>
      </c>
      <c r="F27" s="15">
        <v>353.5</v>
      </c>
      <c r="G27" s="13">
        <f t="shared" si="0"/>
        <v>353.5</v>
      </c>
      <c r="H27" s="11" t="s">
        <v>56</v>
      </c>
      <c r="I27" s="9" t="s">
        <v>59</v>
      </c>
      <c r="J27" s="9" t="s">
        <v>61</v>
      </c>
    </row>
    <row r="28" spans="1:10" x14ac:dyDescent="0.3">
      <c r="A28" s="12">
        <v>25</v>
      </c>
      <c r="B28" s="9" t="s">
        <v>32</v>
      </c>
      <c r="C28" s="14">
        <v>111361916</v>
      </c>
      <c r="D28" s="14">
        <v>2013</v>
      </c>
      <c r="E28" s="15">
        <v>920.5</v>
      </c>
      <c r="F28" s="15">
        <v>460</v>
      </c>
      <c r="G28" s="13">
        <f t="shared" si="0"/>
        <v>460.5</v>
      </c>
      <c r="H28" s="11" t="s">
        <v>56</v>
      </c>
      <c r="I28" s="9" t="s">
        <v>59</v>
      </c>
      <c r="J28" s="9" t="s">
        <v>61</v>
      </c>
    </row>
    <row r="29" spans="1:10" x14ac:dyDescent="0.3">
      <c r="A29" s="12">
        <v>26</v>
      </c>
      <c r="B29" s="9" t="s">
        <v>34</v>
      </c>
      <c r="C29" s="14">
        <v>111361972</v>
      </c>
      <c r="D29" s="14">
        <v>2013</v>
      </c>
      <c r="E29" s="15">
        <v>170</v>
      </c>
      <c r="F29" s="15">
        <v>85</v>
      </c>
      <c r="G29" s="13">
        <f t="shared" si="0"/>
        <v>85</v>
      </c>
      <c r="H29" s="11" t="s">
        <v>56</v>
      </c>
      <c r="I29" s="9" t="s">
        <v>59</v>
      </c>
      <c r="J29" s="9" t="s">
        <v>61</v>
      </c>
    </row>
    <row r="30" spans="1:10" x14ac:dyDescent="0.3">
      <c r="A30" s="12">
        <v>27</v>
      </c>
      <c r="B30" s="9" t="s">
        <v>35</v>
      </c>
      <c r="C30" s="14">
        <v>101420604</v>
      </c>
      <c r="D30" s="14">
        <v>1996</v>
      </c>
      <c r="E30" s="15">
        <v>1126</v>
      </c>
      <c r="F30" s="15">
        <v>1086</v>
      </c>
      <c r="G30" s="13">
        <f t="shared" si="0"/>
        <v>40</v>
      </c>
      <c r="H30" s="11" t="s">
        <v>56</v>
      </c>
      <c r="I30" s="9" t="s">
        <v>60</v>
      </c>
      <c r="J30" s="9" t="s">
        <v>62</v>
      </c>
    </row>
    <row r="31" spans="1:10" x14ac:dyDescent="0.3">
      <c r="A31" s="12">
        <v>28</v>
      </c>
      <c r="B31" s="9" t="s">
        <v>36</v>
      </c>
      <c r="C31" s="14">
        <v>101420760</v>
      </c>
      <c r="D31" s="14">
        <v>1985</v>
      </c>
      <c r="E31" s="15">
        <v>1195</v>
      </c>
      <c r="F31" s="15">
        <v>795</v>
      </c>
      <c r="G31" s="13">
        <f t="shared" si="0"/>
        <v>400</v>
      </c>
      <c r="H31" s="11" t="s">
        <v>56</v>
      </c>
      <c r="I31" s="9" t="s">
        <v>60</v>
      </c>
      <c r="J31" s="9" t="s">
        <v>62</v>
      </c>
    </row>
    <row r="32" spans="1:10" x14ac:dyDescent="0.3">
      <c r="A32" s="12">
        <v>29</v>
      </c>
      <c r="B32" s="9" t="s">
        <v>37</v>
      </c>
      <c r="C32" s="14">
        <v>101440106</v>
      </c>
      <c r="D32" s="14">
        <v>2003</v>
      </c>
      <c r="E32" s="15">
        <v>2623</v>
      </c>
      <c r="F32" s="15">
        <v>2005</v>
      </c>
      <c r="G32" s="13">
        <f t="shared" si="0"/>
        <v>618</v>
      </c>
      <c r="H32" s="11" t="s">
        <v>56</v>
      </c>
      <c r="I32" s="9" t="s">
        <v>60</v>
      </c>
      <c r="J32" s="9" t="s">
        <v>62</v>
      </c>
    </row>
    <row r="33" spans="1:10" x14ac:dyDescent="0.3">
      <c r="A33" s="12">
        <v>30</v>
      </c>
      <c r="B33" s="9" t="s">
        <v>64</v>
      </c>
      <c r="C33" s="14">
        <v>101420661</v>
      </c>
      <c r="D33" s="14">
        <v>2003</v>
      </c>
      <c r="E33" s="15">
        <v>1151</v>
      </c>
      <c r="F33" s="15">
        <v>911</v>
      </c>
      <c r="G33" s="13">
        <f t="shared" si="0"/>
        <v>240</v>
      </c>
      <c r="H33" s="11" t="s">
        <v>56</v>
      </c>
      <c r="I33" s="9" t="s">
        <v>60</v>
      </c>
      <c r="J33" s="9" t="s">
        <v>62</v>
      </c>
    </row>
    <row r="34" spans="1:10" x14ac:dyDescent="0.3">
      <c r="A34" s="12">
        <v>31</v>
      </c>
      <c r="B34" s="9" t="s">
        <v>38</v>
      </c>
      <c r="C34" s="14">
        <v>11136703</v>
      </c>
      <c r="D34" s="14">
        <v>2004</v>
      </c>
      <c r="E34" s="15">
        <v>290</v>
      </c>
      <c r="F34" s="15">
        <v>145</v>
      </c>
      <c r="G34" s="13">
        <f t="shared" si="0"/>
        <v>145</v>
      </c>
      <c r="H34" s="11" t="s">
        <v>56</v>
      </c>
      <c r="I34" s="9" t="s">
        <v>60</v>
      </c>
      <c r="J34" s="9" t="s">
        <v>62</v>
      </c>
    </row>
    <row r="35" spans="1:10" x14ac:dyDescent="0.3">
      <c r="A35" s="8">
        <v>32</v>
      </c>
      <c r="B35" s="9" t="s">
        <v>39</v>
      </c>
      <c r="C35" s="14">
        <v>101417346</v>
      </c>
      <c r="D35" s="14" t="s">
        <v>40</v>
      </c>
      <c r="E35" s="15">
        <v>7504</v>
      </c>
      <c r="F35" s="15">
        <v>5504</v>
      </c>
      <c r="G35" s="13">
        <f t="shared" si="0"/>
        <v>2000</v>
      </c>
      <c r="H35" s="11" t="s">
        <v>57</v>
      </c>
      <c r="I35" s="9" t="s">
        <v>58</v>
      </c>
      <c r="J35" s="9" t="s">
        <v>63</v>
      </c>
    </row>
    <row r="36" spans="1:10" ht="31.2" x14ac:dyDescent="0.3">
      <c r="A36" s="12">
        <v>33</v>
      </c>
      <c r="B36" s="9" t="s">
        <v>41</v>
      </c>
      <c r="C36" s="14">
        <v>101416002</v>
      </c>
      <c r="D36" s="14" t="s">
        <v>42</v>
      </c>
      <c r="E36" s="15">
        <v>6208</v>
      </c>
      <c r="F36" s="15">
        <v>6208</v>
      </c>
      <c r="G36" s="15">
        <v>37.5</v>
      </c>
      <c r="H36" s="11" t="s">
        <v>57</v>
      </c>
      <c r="I36" s="9" t="s">
        <v>58</v>
      </c>
      <c r="J36" s="9" t="s">
        <v>63</v>
      </c>
    </row>
    <row r="37" spans="1:10" x14ac:dyDescent="0.3">
      <c r="A37" s="12">
        <v>34</v>
      </c>
      <c r="B37" s="9" t="s">
        <v>43</v>
      </c>
      <c r="C37" s="14">
        <v>101417422</v>
      </c>
      <c r="D37" s="14" t="s">
        <v>44</v>
      </c>
      <c r="E37" s="15">
        <v>2070</v>
      </c>
      <c r="F37" s="15">
        <v>1720</v>
      </c>
      <c r="G37" s="15">
        <v>4</v>
      </c>
      <c r="H37" s="11" t="s">
        <v>57</v>
      </c>
      <c r="I37" s="9" t="s">
        <v>58</v>
      </c>
      <c r="J37" s="9" t="s">
        <v>63</v>
      </c>
    </row>
    <row r="38" spans="1:10" x14ac:dyDescent="0.3">
      <c r="A38" s="12">
        <v>35</v>
      </c>
      <c r="B38" s="9" t="s">
        <v>45</v>
      </c>
      <c r="C38" s="14">
        <v>101417427</v>
      </c>
      <c r="D38" s="14" t="s">
        <v>44</v>
      </c>
      <c r="E38" s="15">
        <v>1526</v>
      </c>
      <c r="F38" s="15">
        <v>1426</v>
      </c>
      <c r="G38" s="15">
        <v>10</v>
      </c>
      <c r="H38" s="11" t="s">
        <v>57</v>
      </c>
      <c r="I38" s="9" t="s">
        <v>58</v>
      </c>
      <c r="J38" s="9" t="s">
        <v>63</v>
      </c>
    </row>
    <row r="39" spans="1:10" x14ac:dyDescent="0.3">
      <c r="A39" s="12">
        <v>36</v>
      </c>
      <c r="B39" s="9" t="s">
        <v>46</v>
      </c>
      <c r="C39" s="14">
        <v>101406021</v>
      </c>
      <c r="D39" s="14" t="s">
        <v>42</v>
      </c>
      <c r="E39" s="15">
        <v>1420</v>
      </c>
      <c r="F39" s="15">
        <v>1370</v>
      </c>
      <c r="G39" s="15">
        <v>9.5</v>
      </c>
      <c r="H39" s="11" t="s">
        <v>57</v>
      </c>
      <c r="I39" s="9" t="s">
        <v>58</v>
      </c>
      <c r="J39" s="9" t="s">
        <v>63</v>
      </c>
    </row>
    <row r="40" spans="1:10" x14ac:dyDescent="0.3">
      <c r="A40" s="12">
        <v>37</v>
      </c>
      <c r="B40" s="9" t="s">
        <v>47</v>
      </c>
      <c r="C40" s="14">
        <v>101416001</v>
      </c>
      <c r="D40" s="14" t="s">
        <v>48</v>
      </c>
      <c r="E40" s="15">
        <v>11250</v>
      </c>
      <c r="F40" s="15">
        <v>11250</v>
      </c>
      <c r="G40" s="15">
        <v>6</v>
      </c>
      <c r="H40" s="11" t="s">
        <v>57</v>
      </c>
      <c r="I40" s="9" t="s">
        <v>58</v>
      </c>
      <c r="J40" s="9" t="s">
        <v>63</v>
      </c>
    </row>
    <row r="41" spans="1:10" x14ac:dyDescent="0.3">
      <c r="A41" s="12">
        <v>38</v>
      </c>
      <c r="B41" s="9" t="s">
        <v>49</v>
      </c>
      <c r="C41" s="14">
        <v>101416998</v>
      </c>
      <c r="D41" s="14" t="s">
        <v>48</v>
      </c>
      <c r="E41" s="15">
        <v>10250</v>
      </c>
      <c r="F41" s="15">
        <v>10250</v>
      </c>
      <c r="G41" s="15">
        <v>6</v>
      </c>
      <c r="H41" s="11" t="s">
        <v>57</v>
      </c>
      <c r="I41" s="9" t="s">
        <v>58</v>
      </c>
      <c r="J41" s="9" t="s">
        <v>63</v>
      </c>
    </row>
    <row r="42" spans="1:10" x14ac:dyDescent="0.3">
      <c r="A42" s="12">
        <v>39</v>
      </c>
      <c r="B42" s="9" t="s">
        <v>50</v>
      </c>
      <c r="C42" s="14">
        <v>101416999</v>
      </c>
      <c r="D42" s="14" t="s">
        <v>48</v>
      </c>
      <c r="E42" s="15">
        <v>6500</v>
      </c>
      <c r="F42" s="15">
        <v>6500</v>
      </c>
      <c r="G42" s="15">
        <v>11</v>
      </c>
      <c r="H42" s="11" t="s">
        <v>57</v>
      </c>
      <c r="I42" s="9" t="s">
        <v>58</v>
      </c>
      <c r="J42" s="9" t="s">
        <v>63</v>
      </c>
    </row>
    <row r="43" spans="1:10" x14ac:dyDescent="0.3">
      <c r="A43" s="12">
        <v>40</v>
      </c>
      <c r="B43" s="9" t="s">
        <v>51</v>
      </c>
      <c r="C43" s="14">
        <v>101416940</v>
      </c>
      <c r="D43" s="14" t="s">
        <v>52</v>
      </c>
      <c r="E43" s="15">
        <v>5890</v>
      </c>
      <c r="F43" s="15">
        <v>5890</v>
      </c>
      <c r="G43" s="15">
        <v>1</v>
      </c>
      <c r="H43" s="11" t="s">
        <v>57</v>
      </c>
      <c r="I43" s="9" t="s">
        <v>58</v>
      </c>
      <c r="J43" s="9" t="s">
        <v>63</v>
      </c>
    </row>
    <row r="44" spans="1:10" x14ac:dyDescent="0.3">
      <c r="A44" s="12">
        <v>41</v>
      </c>
      <c r="B44" s="9" t="s">
        <v>53</v>
      </c>
      <c r="C44" s="14">
        <v>101407356</v>
      </c>
      <c r="D44" s="14" t="s">
        <v>54</v>
      </c>
      <c r="E44" s="15">
        <v>115</v>
      </c>
      <c r="F44" s="15">
        <v>65</v>
      </c>
      <c r="G44" s="15">
        <v>9</v>
      </c>
      <c r="H44" s="11" t="s">
        <v>57</v>
      </c>
      <c r="I44" s="9" t="s">
        <v>58</v>
      </c>
      <c r="J44" s="9" t="s">
        <v>63</v>
      </c>
    </row>
  </sheetData>
  <mergeCells count="2">
    <mergeCell ref="B2:H2"/>
    <mergeCell ref="A1:J1"/>
  </mergeCells>
  <phoneticPr fontId="10" type="noConversion"/>
  <pageMargins left="0.39370078740157483" right="0.39370078740157483" top="0.39370078740157483" bottom="0.39370078740157483" header="0.31496062992125984" footer="0.31496062992125984"/>
  <pageSetup paperSize="9" scale="45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2026-05-15T11:05:54Z</dcterms:modified>
</cp:coreProperties>
</file>