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codeName="ЦяКнига" defaultThemeVersion="124226"/>
  <xr:revisionPtr revIDLastSave="0" documentId="8_{A35F4D1A-DF87-4788-A396-2F858495AC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definedNames>
    <definedName name="_xlnm._FilterDatabase" localSheetId="0" hidden="1">Лист1!$A$3:$J$4</definedName>
    <definedName name="_xlnm.Print_Titles" localSheetId="0">Лист1!$3:$3</definedName>
    <definedName name="_xlnm.Print_Area" localSheetId="0">Лист1!$A$1:$J$30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4" i="1"/>
</calcChain>
</file>

<file path=xl/sharedStrings.xml><?xml version="1.0" encoding="utf-8"?>
<sst xmlns="http://schemas.openxmlformats.org/spreadsheetml/2006/main" count="95" uniqueCount="39">
  <si>
    <t>№ з/п</t>
  </si>
  <si>
    <t>Назва об`єкта списання</t>
  </si>
  <si>
    <t>Інвентарний номер</t>
  </si>
  <si>
    <t>Рік випуску</t>
  </si>
  <si>
    <t>Первісна (переоцінена) вартість, грн.</t>
  </si>
  <si>
    <t>Сума зносу, грн.</t>
  </si>
  <si>
    <t>Балансоутримувач</t>
  </si>
  <si>
    <t>П.І.Б. контактної особи, телефон</t>
  </si>
  <si>
    <t>Фактичне місце знаходження об`єкта списання</t>
  </si>
  <si>
    <t>Ліквідаційна вартість, грн.</t>
  </si>
  <si>
    <t>Екскаватор ЕО-2621</t>
  </si>
  <si>
    <t>Інформація
щодо основних засобів, які пропонуються для списання та належать до сфери управління Держводагентства, 
станом на 25 лютого 2025 року</t>
  </si>
  <si>
    <t>РОВР у Черкаській області</t>
  </si>
  <si>
    <t>Черкаська область, м. Тальне, вул. Затишна, 33</t>
  </si>
  <si>
    <t>Стретович А.О. (0472) 63-76-70</t>
  </si>
  <si>
    <t>Екскаватор ЕО-3211</t>
  </si>
  <si>
    <t>Трайлер ПТУ-20</t>
  </si>
  <si>
    <t>Трактор К-700А</t>
  </si>
  <si>
    <t>Черкаська область, с. Благодатне, вул. Шевченка, 37</t>
  </si>
  <si>
    <t>Автомобіль ГАЗ-31029</t>
  </si>
  <si>
    <t>Автомобіль ВАЗ-21140</t>
  </si>
  <si>
    <t>Черкаська область, м. Черкаси, вул. Канівська, 16</t>
  </si>
  <si>
    <t>Автомобіль ВАЗ-2109</t>
  </si>
  <si>
    <t>Автомобіль ЗАЗ-10307</t>
  </si>
  <si>
    <t>Автобус ЛЕК-452</t>
  </si>
  <si>
    <t>Автобус УАЗ 3303-01 Вахта</t>
  </si>
  <si>
    <t>Черкаська область, с. Драбівка, вул. Центральна</t>
  </si>
  <si>
    <t>Автомобіль ГАЗ-330232-414</t>
  </si>
  <si>
    <t>Автомобіль ГАЗ-5327</t>
  </si>
  <si>
    <t>Трактор КГ-2У</t>
  </si>
  <si>
    <t>Черкаська область, м. Чигирин, вул. Херсонська, 78</t>
  </si>
  <si>
    <t>Автомобіль ЗАЗ-110206</t>
  </si>
  <si>
    <t>Автомобіль Brilliance М1</t>
  </si>
  <si>
    <t>Автобус УАЗ-452Д ЛЕК</t>
  </si>
  <si>
    <t>Екскаватор Е-304</t>
  </si>
  <si>
    <t>Черкаська область, с. Гельм'язів, вул. Воропая, 17</t>
  </si>
  <si>
    <t>Черкаська область, с. Вереміївка, вул. Центральна</t>
  </si>
  <si>
    <t>Автомобіль ГАЗ-САЗ-3507</t>
  </si>
  <si>
    <t>Причіп 2ПТС-4М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</si>
</sst>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2" fillId="0" borderId="0"/>
    <xf numFmtId="0" fontId="4" fillId="0" borderId="0"/>
    <xf numFmtId="0" fontId="2" fillId="0" borderId="0"/>
  </cellStyleXfs>
  <cellXfs count="20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6">
    <cellStyle name="Excel Built-in Normal" xfId="2" xr:uid="{00000000-0005-0000-0000-000000000000}"/>
    <cellStyle name="Звичайний" xfId="0" builtinId="0"/>
    <cellStyle name="Обычный 2" xfId="1" xr:uid="{00000000-0005-0000-0000-000002000000}"/>
    <cellStyle name="Обычный 3" xfId="3" xr:uid="{00000000-0005-0000-0000-000003000000}"/>
    <cellStyle name="Обычный 4" xfId="5" xr:uid="{00000000-0005-0000-0000-000004000000}"/>
    <cellStyle name="Обычный_Лист1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/>
  <dimension ref="A1:J24"/>
  <sheetViews>
    <sheetView tabSelected="1" zoomScale="80" zoomScaleNormal="80" zoomScaleSheetLayoutView="55" workbookViewId="0">
      <pane ySplit="3" topLeftCell="A4" activePane="bottomLeft" state="frozen"/>
      <selection pane="bottomLeft" activeCell="G24" sqref="G24"/>
    </sheetView>
  </sheetViews>
  <sheetFormatPr defaultColWidth="9.109375" defaultRowHeight="15.6" x14ac:dyDescent="0.3"/>
  <cols>
    <col min="1" max="1" width="6.44140625" style="2" customWidth="1"/>
    <col min="2" max="2" width="74.88671875" style="4" customWidth="1"/>
    <col min="3" max="3" width="15.33203125" style="2" customWidth="1"/>
    <col min="4" max="4" width="11.33203125" style="2" customWidth="1"/>
    <col min="5" max="5" width="18.44140625" style="5" customWidth="1"/>
    <col min="6" max="6" width="15" style="3" customWidth="1"/>
    <col min="7" max="7" width="17.5546875" style="5" customWidth="1"/>
    <col min="8" max="8" width="41.109375" style="6" customWidth="1"/>
    <col min="9" max="9" width="65.44140625" style="3" customWidth="1"/>
    <col min="10" max="10" width="41.109375" style="3" customWidth="1"/>
    <col min="11" max="16384" width="9.109375" style="3"/>
  </cols>
  <sheetData>
    <row r="1" spans="1:10" s="1" customFormat="1" ht="55.5" customHeight="1" x14ac:dyDescent="0.3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s="1" customFormat="1" x14ac:dyDescent="0.3">
      <c r="B2" s="18"/>
      <c r="C2" s="18"/>
      <c r="D2" s="18"/>
      <c r="E2" s="18"/>
      <c r="F2" s="18"/>
      <c r="G2" s="18"/>
      <c r="H2" s="18"/>
    </row>
    <row r="3" spans="1:10" s="1" customFormat="1" ht="50.4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9</v>
      </c>
      <c r="H3" s="7" t="s">
        <v>6</v>
      </c>
      <c r="I3" s="7" t="s">
        <v>8</v>
      </c>
      <c r="J3" s="7" t="s">
        <v>7</v>
      </c>
    </row>
    <row r="4" spans="1:10" s="2" customFormat="1" ht="15.75" customHeight="1" x14ac:dyDescent="0.3">
      <c r="A4" s="11">
        <v>1</v>
      </c>
      <c r="B4" s="8" t="s">
        <v>15</v>
      </c>
      <c r="C4" s="9">
        <v>101580392</v>
      </c>
      <c r="D4" s="9">
        <v>1990</v>
      </c>
      <c r="E4" s="10">
        <v>89657</v>
      </c>
      <c r="F4" s="10">
        <v>13357</v>
      </c>
      <c r="G4" s="10">
        <f>E4-F4</f>
        <v>76300</v>
      </c>
      <c r="H4" s="16" t="s">
        <v>12</v>
      </c>
      <c r="I4" s="17" t="s">
        <v>13</v>
      </c>
      <c r="J4" s="17" t="s">
        <v>14</v>
      </c>
    </row>
    <row r="5" spans="1:10" x14ac:dyDescent="0.3">
      <c r="A5" s="11">
        <v>2</v>
      </c>
      <c r="B5" s="8" t="s">
        <v>16</v>
      </c>
      <c r="C5" s="9">
        <v>101580389</v>
      </c>
      <c r="D5" s="9">
        <v>1986</v>
      </c>
      <c r="E5" s="10">
        <v>22332</v>
      </c>
      <c r="F5" s="10">
        <v>6582</v>
      </c>
      <c r="G5" s="10">
        <f t="shared" ref="G5:G24" si="0">E5-F5</f>
        <v>15750</v>
      </c>
      <c r="H5" s="16" t="s">
        <v>12</v>
      </c>
      <c r="I5" s="17" t="s">
        <v>13</v>
      </c>
      <c r="J5" s="17" t="s">
        <v>14</v>
      </c>
    </row>
    <row r="6" spans="1:10" ht="15.75" customHeight="1" x14ac:dyDescent="0.3">
      <c r="A6" s="11">
        <v>3</v>
      </c>
      <c r="B6" s="8" t="s">
        <v>17</v>
      </c>
      <c r="C6" s="9">
        <v>101580409</v>
      </c>
      <c r="D6" s="9">
        <v>1990</v>
      </c>
      <c r="E6" s="10">
        <v>29432</v>
      </c>
      <c r="F6" s="10">
        <v>29432</v>
      </c>
      <c r="G6" s="10">
        <f t="shared" si="0"/>
        <v>0</v>
      </c>
      <c r="H6" s="16" t="s">
        <v>12</v>
      </c>
      <c r="I6" s="17" t="s">
        <v>18</v>
      </c>
      <c r="J6" s="17" t="s">
        <v>14</v>
      </c>
    </row>
    <row r="7" spans="1:10" ht="15.75" customHeight="1" x14ac:dyDescent="0.3">
      <c r="A7" s="11">
        <v>4</v>
      </c>
      <c r="B7" s="8" t="s">
        <v>19</v>
      </c>
      <c r="C7" s="9">
        <v>101580401</v>
      </c>
      <c r="D7" s="9">
        <v>1993</v>
      </c>
      <c r="E7" s="10">
        <v>31266</v>
      </c>
      <c r="F7" s="10">
        <v>31266</v>
      </c>
      <c r="G7" s="10">
        <f t="shared" si="0"/>
        <v>0</v>
      </c>
      <c r="H7" s="16" t="s">
        <v>12</v>
      </c>
      <c r="I7" s="17" t="s">
        <v>18</v>
      </c>
      <c r="J7" s="17" t="s">
        <v>14</v>
      </c>
    </row>
    <row r="8" spans="1:10" x14ac:dyDescent="0.3">
      <c r="A8" s="11">
        <v>5</v>
      </c>
      <c r="B8" s="8" t="s">
        <v>20</v>
      </c>
      <c r="C8" s="9">
        <v>101580425</v>
      </c>
      <c r="D8" s="9">
        <v>2005</v>
      </c>
      <c r="E8" s="10">
        <v>32915</v>
      </c>
      <c r="F8" s="10">
        <v>32915</v>
      </c>
      <c r="G8" s="10">
        <f t="shared" si="0"/>
        <v>0</v>
      </c>
      <c r="H8" s="16" t="s">
        <v>12</v>
      </c>
      <c r="I8" s="17" t="s">
        <v>21</v>
      </c>
      <c r="J8" s="17" t="s">
        <v>14</v>
      </c>
    </row>
    <row r="9" spans="1:10" x14ac:dyDescent="0.3">
      <c r="A9" s="11">
        <v>6</v>
      </c>
      <c r="B9" s="8" t="s">
        <v>22</v>
      </c>
      <c r="C9" s="9">
        <v>101580426</v>
      </c>
      <c r="D9" s="9">
        <v>1988</v>
      </c>
      <c r="E9" s="10">
        <v>23059</v>
      </c>
      <c r="F9" s="10">
        <v>23059</v>
      </c>
      <c r="G9" s="10">
        <f t="shared" si="0"/>
        <v>0</v>
      </c>
      <c r="H9" s="16" t="s">
        <v>12</v>
      </c>
      <c r="I9" s="17" t="s">
        <v>21</v>
      </c>
      <c r="J9" s="17" t="s">
        <v>14</v>
      </c>
    </row>
    <row r="10" spans="1:10" x14ac:dyDescent="0.3">
      <c r="A10" s="11">
        <v>7</v>
      </c>
      <c r="B10" s="8" t="s">
        <v>23</v>
      </c>
      <c r="C10" s="9">
        <v>101580427</v>
      </c>
      <c r="D10" s="9">
        <v>2003</v>
      </c>
      <c r="E10" s="10">
        <v>19400</v>
      </c>
      <c r="F10" s="10">
        <v>19184.23</v>
      </c>
      <c r="G10" s="10">
        <f t="shared" si="0"/>
        <v>215.77000000000044</v>
      </c>
      <c r="H10" s="16" t="s">
        <v>12</v>
      </c>
      <c r="I10" s="17" t="s">
        <v>21</v>
      </c>
      <c r="J10" s="17" t="s">
        <v>14</v>
      </c>
    </row>
    <row r="11" spans="1:10" x14ac:dyDescent="0.3">
      <c r="A11" s="11">
        <v>8</v>
      </c>
      <c r="B11" s="12" t="s">
        <v>24</v>
      </c>
      <c r="C11" s="13">
        <v>101580428</v>
      </c>
      <c r="D11" s="13">
        <v>1991</v>
      </c>
      <c r="E11" s="10">
        <v>28717</v>
      </c>
      <c r="F11" s="10">
        <v>21262.58</v>
      </c>
      <c r="G11" s="10">
        <f t="shared" si="0"/>
        <v>7454.4199999999983</v>
      </c>
      <c r="H11" s="16" t="s">
        <v>12</v>
      </c>
      <c r="I11" s="17" t="s">
        <v>21</v>
      </c>
      <c r="J11" s="17" t="s">
        <v>14</v>
      </c>
    </row>
    <row r="12" spans="1:10" x14ac:dyDescent="0.3">
      <c r="A12" s="11">
        <v>9</v>
      </c>
      <c r="B12" s="12" t="s">
        <v>25</v>
      </c>
      <c r="C12" s="13">
        <v>101580429</v>
      </c>
      <c r="D12" s="13">
        <v>1988</v>
      </c>
      <c r="E12" s="10">
        <v>17263</v>
      </c>
      <c r="F12" s="10">
        <v>17263</v>
      </c>
      <c r="G12" s="10">
        <f t="shared" si="0"/>
        <v>0</v>
      </c>
      <c r="H12" s="16" t="s">
        <v>12</v>
      </c>
      <c r="I12" s="17" t="s">
        <v>26</v>
      </c>
      <c r="J12" s="17" t="s">
        <v>14</v>
      </c>
    </row>
    <row r="13" spans="1:10" x14ac:dyDescent="0.3">
      <c r="A13" s="11">
        <v>10</v>
      </c>
      <c r="B13" s="12" t="s">
        <v>27</v>
      </c>
      <c r="C13" s="13">
        <v>101580430</v>
      </c>
      <c r="D13" s="13">
        <v>2008</v>
      </c>
      <c r="E13" s="10">
        <v>75275</v>
      </c>
      <c r="F13" s="10">
        <v>75275</v>
      </c>
      <c r="G13" s="10">
        <f t="shared" si="0"/>
        <v>0</v>
      </c>
      <c r="H13" s="16" t="s">
        <v>12</v>
      </c>
      <c r="I13" s="17" t="s">
        <v>21</v>
      </c>
      <c r="J13" s="17" t="s">
        <v>14</v>
      </c>
    </row>
    <row r="14" spans="1:10" x14ac:dyDescent="0.3">
      <c r="A14" s="11">
        <v>11</v>
      </c>
      <c r="B14" s="12" t="s">
        <v>28</v>
      </c>
      <c r="C14" s="13">
        <v>101580431</v>
      </c>
      <c r="D14" s="13">
        <v>1986</v>
      </c>
      <c r="E14" s="10">
        <v>21973</v>
      </c>
      <c r="F14" s="10">
        <v>21973</v>
      </c>
      <c r="G14" s="10">
        <f t="shared" si="0"/>
        <v>0</v>
      </c>
      <c r="H14" s="16" t="s">
        <v>12</v>
      </c>
      <c r="I14" s="17" t="s">
        <v>21</v>
      </c>
      <c r="J14" s="17" t="s">
        <v>14</v>
      </c>
    </row>
    <row r="15" spans="1:10" x14ac:dyDescent="0.3">
      <c r="A15" s="11">
        <v>12</v>
      </c>
      <c r="B15" s="12" t="s">
        <v>10</v>
      </c>
      <c r="C15" s="13">
        <v>101580432</v>
      </c>
      <c r="D15" s="13">
        <v>1988</v>
      </c>
      <c r="E15" s="10">
        <v>37777</v>
      </c>
      <c r="F15" s="10">
        <v>37777</v>
      </c>
      <c r="G15" s="10">
        <f t="shared" si="0"/>
        <v>0</v>
      </c>
      <c r="H15" s="16" t="s">
        <v>12</v>
      </c>
      <c r="I15" s="17" t="s">
        <v>21</v>
      </c>
      <c r="J15" s="17" t="s">
        <v>14</v>
      </c>
    </row>
    <row r="16" spans="1:10" x14ac:dyDescent="0.3">
      <c r="A16" s="11">
        <v>13</v>
      </c>
      <c r="B16" s="12" t="s">
        <v>10</v>
      </c>
      <c r="C16" s="13">
        <v>101580433</v>
      </c>
      <c r="D16" s="14">
        <v>1990</v>
      </c>
      <c r="E16" s="10">
        <v>31915</v>
      </c>
      <c r="F16" s="10">
        <v>29197.77</v>
      </c>
      <c r="G16" s="10">
        <f t="shared" si="0"/>
        <v>2717.2299999999996</v>
      </c>
      <c r="H16" s="16" t="s">
        <v>12</v>
      </c>
      <c r="I16" s="17" t="s">
        <v>26</v>
      </c>
      <c r="J16" s="17" t="s">
        <v>14</v>
      </c>
    </row>
    <row r="17" spans="1:10" ht="15.75" customHeight="1" x14ac:dyDescent="0.3">
      <c r="A17" s="11">
        <v>14</v>
      </c>
      <c r="B17" s="15" t="s">
        <v>29</v>
      </c>
      <c r="C17" s="14">
        <v>101480434</v>
      </c>
      <c r="D17" s="14">
        <v>1988</v>
      </c>
      <c r="E17" s="10">
        <v>7661</v>
      </c>
      <c r="F17" s="10">
        <v>7661</v>
      </c>
      <c r="G17" s="10">
        <f t="shared" si="0"/>
        <v>0</v>
      </c>
      <c r="H17" s="16" t="s">
        <v>12</v>
      </c>
      <c r="I17" s="17" t="s">
        <v>30</v>
      </c>
      <c r="J17" s="17" t="s">
        <v>14</v>
      </c>
    </row>
    <row r="18" spans="1:10" x14ac:dyDescent="0.3">
      <c r="A18" s="11">
        <v>15</v>
      </c>
      <c r="B18" s="15" t="s">
        <v>31</v>
      </c>
      <c r="C18" s="14">
        <v>101580436</v>
      </c>
      <c r="D18" s="14">
        <v>1993</v>
      </c>
      <c r="E18" s="10">
        <v>1344</v>
      </c>
      <c r="F18" s="10">
        <v>1344</v>
      </c>
      <c r="G18" s="10">
        <f t="shared" si="0"/>
        <v>0</v>
      </c>
      <c r="H18" s="16" t="s">
        <v>12</v>
      </c>
      <c r="I18" s="17" t="s">
        <v>18</v>
      </c>
      <c r="J18" s="17" t="s">
        <v>14</v>
      </c>
    </row>
    <row r="19" spans="1:10" x14ac:dyDescent="0.3">
      <c r="A19" s="11">
        <v>16</v>
      </c>
      <c r="B19" s="15" t="s">
        <v>32</v>
      </c>
      <c r="C19" s="14">
        <v>101580437</v>
      </c>
      <c r="D19" s="14">
        <v>2006</v>
      </c>
      <c r="E19" s="10">
        <v>55638</v>
      </c>
      <c r="F19" s="10">
        <v>49958</v>
      </c>
      <c r="G19" s="10">
        <f t="shared" si="0"/>
        <v>5680</v>
      </c>
      <c r="H19" s="16" t="s">
        <v>12</v>
      </c>
      <c r="I19" s="17" t="s">
        <v>18</v>
      </c>
      <c r="J19" s="17" t="s">
        <v>14</v>
      </c>
    </row>
    <row r="20" spans="1:10" x14ac:dyDescent="0.3">
      <c r="A20" s="11">
        <v>17</v>
      </c>
      <c r="B20" s="15" t="s">
        <v>33</v>
      </c>
      <c r="C20" s="14">
        <v>101580438</v>
      </c>
      <c r="D20" s="14">
        <v>1986</v>
      </c>
      <c r="E20" s="10">
        <v>4147</v>
      </c>
      <c r="F20" s="10">
        <v>4147</v>
      </c>
      <c r="G20" s="10">
        <f t="shared" si="0"/>
        <v>0</v>
      </c>
      <c r="H20" s="16" t="s">
        <v>12</v>
      </c>
      <c r="I20" s="17" t="s">
        <v>18</v>
      </c>
      <c r="J20" s="17" t="s">
        <v>14</v>
      </c>
    </row>
    <row r="21" spans="1:10" x14ac:dyDescent="0.3">
      <c r="A21" s="11">
        <v>18</v>
      </c>
      <c r="B21" s="15" t="s">
        <v>34</v>
      </c>
      <c r="C21" s="14">
        <v>101580439</v>
      </c>
      <c r="D21" s="14">
        <v>1976</v>
      </c>
      <c r="E21" s="10">
        <v>15934</v>
      </c>
      <c r="F21" s="10">
        <v>15934</v>
      </c>
      <c r="G21" s="10">
        <f t="shared" si="0"/>
        <v>0</v>
      </c>
      <c r="H21" s="16" t="s">
        <v>12</v>
      </c>
      <c r="I21" s="17" t="s">
        <v>18</v>
      </c>
      <c r="J21" s="17" t="s">
        <v>14</v>
      </c>
    </row>
    <row r="22" spans="1:10" x14ac:dyDescent="0.3">
      <c r="A22" s="11">
        <v>19</v>
      </c>
      <c r="B22" s="15" t="s">
        <v>10</v>
      </c>
      <c r="C22" s="14">
        <v>101580372</v>
      </c>
      <c r="D22" s="14">
        <v>1991</v>
      </c>
      <c r="E22" s="10">
        <v>28906</v>
      </c>
      <c r="F22" s="10">
        <v>28906</v>
      </c>
      <c r="G22" s="10">
        <f t="shared" si="0"/>
        <v>0</v>
      </c>
      <c r="H22" s="16" t="s">
        <v>12</v>
      </c>
      <c r="I22" s="17" t="s">
        <v>36</v>
      </c>
      <c r="J22" s="17" t="s">
        <v>14</v>
      </c>
    </row>
    <row r="23" spans="1:10" x14ac:dyDescent="0.3">
      <c r="A23" s="11">
        <v>20</v>
      </c>
      <c r="B23" s="15" t="s">
        <v>37</v>
      </c>
      <c r="C23" s="14">
        <v>101580441</v>
      </c>
      <c r="D23" s="14">
        <v>1991</v>
      </c>
      <c r="E23" s="10">
        <v>4992</v>
      </c>
      <c r="F23" s="10">
        <v>4992</v>
      </c>
      <c r="G23" s="10">
        <f t="shared" si="0"/>
        <v>0</v>
      </c>
      <c r="H23" s="16" t="s">
        <v>12</v>
      </c>
      <c r="I23" s="17" t="s">
        <v>35</v>
      </c>
      <c r="J23" s="17" t="s">
        <v>14</v>
      </c>
    </row>
    <row r="24" spans="1:10" x14ac:dyDescent="0.3">
      <c r="A24" s="11">
        <v>21</v>
      </c>
      <c r="B24" s="15" t="s">
        <v>38</v>
      </c>
      <c r="C24" s="14">
        <v>10150440</v>
      </c>
      <c r="D24" s="14">
        <v>1987</v>
      </c>
      <c r="E24" s="10">
        <v>1453</v>
      </c>
      <c r="F24" s="10">
        <v>1453</v>
      </c>
      <c r="G24" s="10">
        <f t="shared" si="0"/>
        <v>0</v>
      </c>
      <c r="H24" s="16" t="s">
        <v>12</v>
      </c>
      <c r="I24" s="17" t="s">
        <v>36</v>
      </c>
      <c r="J24" s="17" t="s">
        <v>14</v>
      </c>
    </row>
  </sheetData>
  <mergeCells count="2">
    <mergeCell ref="B2:H2"/>
    <mergeCell ref="A1:J1"/>
  </mergeCells>
  <phoneticPr fontId="11" type="noConversion"/>
  <pageMargins left="0.39370078740157483" right="0.39370078740157483" top="0.39370078740157483" bottom="0.39370078740157483" header="0.31496062992125984" footer="0.31496062992125984"/>
  <pageSetup paperSize="9" scale="42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Лист1!Заголовки_для_друку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2025-02-25T10:07:24Z</dcterms:modified>
</cp:coreProperties>
</file>