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730" windowHeight="11760"/>
  </bookViews>
  <sheets>
    <sheet name="Лист1" sheetId="1" r:id="rId1"/>
  </sheets>
  <definedNames>
    <definedName name="_xlnm._FilterDatabase" localSheetId="0" hidden="1">Лист1!$AM$1:$AM$1036</definedName>
  </definedNames>
  <calcPr calcId="152511"/>
</workbook>
</file>

<file path=xl/calcChain.xml><?xml version="1.0" encoding="utf-8"?>
<calcChain xmlns="http://schemas.openxmlformats.org/spreadsheetml/2006/main">
  <c r="AB67" i="1" l="1"/>
</calcChain>
</file>

<file path=xl/sharedStrings.xml><?xml version="1.0" encoding="utf-8"?>
<sst xmlns="http://schemas.openxmlformats.org/spreadsheetml/2006/main" count="1991" uniqueCount="708">
  <si>
    <t>№</t>
  </si>
  <si>
    <t>Назва заходу</t>
  </si>
  <si>
    <t>Опис заходу</t>
  </si>
  <si>
    <t>Технічний опис</t>
  </si>
  <si>
    <t>Суб’єкт господарювання</t>
  </si>
  <si>
    <t>Відновлення руйнувань завданих під час війни</t>
  </si>
  <si>
    <t>Кількість населення, на яку впливатиме захід</t>
  </si>
  <si>
    <t>Область</t>
  </si>
  <si>
    <t>Район</t>
  </si>
  <si>
    <t>Територіальна громада (ТГ)</t>
  </si>
  <si>
    <t>МПзВ чи категорія МПВ</t>
  </si>
  <si>
    <t>Код МПВ/МПзВ</t>
  </si>
  <si>
    <t>Оцінка ризику недосягнення доброго стану МПВ/МПзВ</t>
  </si>
  <si>
    <t>Екологічний стан МПВ або кількісний стан МПзВ</t>
  </si>
  <si>
    <t>Хімічний стан МПВ або МПзВ</t>
  </si>
  <si>
    <t>Зони, які підлягають охороні</t>
  </si>
  <si>
    <t>Вартість інвестицій на одиницю</t>
  </si>
  <si>
    <t>Загальна вартість інвестицій</t>
  </si>
  <si>
    <t>Вартість одиниці експлуатації та обслуговування</t>
  </si>
  <si>
    <t>Загальна вартість експлуатації та обслуговування</t>
  </si>
  <si>
    <t>Загальна вартість заходу</t>
  </si>
  <si>
    <t>Джерела фінансування</t>
  </si>
  <si>
    <t>Орган/організація, що відповідає за реалізацію</t>
  </si>
  <si>
    <t>Період реалізації</t>
  </si>
  <si>
    <t>Коментарі, джерела інформації</t>
  </si>
  <si>
    <t>Ким запропоновано захід</t>
  </si>
  <si>
    <t>Коли запропоновано захід</t>
  </si>
  <si>
    <t>Так / Ні</t>
  </si>
  <si>
    <t>тисяч осіб</t>
  </si>
  <si>
    <t>Під ризиком / Без ризику</t>
  </si>
  <si>
    <t>тис. м3/ добу</t>
  </si>
  <si>
    <t>м3</t>
  </si>
  <si>
    <t>км</t>
  </si>
  <si>
    <t>га</t>
  </si>
  <si>
    <t>тонн</t>
  </si>
  <si>
    <t>інші</t>
  </si>
  <si>
    <t>млн. грн</t>
  </si>
  <si>
    <t>роки</t>
  </si>
  <si>
    <t>-</t>
  </si>
  <si>
    <t>Будівництво очисних споруд та мереж водовідведення селища Веселе Веселівської ТГ Мелітопольського району Запорізької області</t>
  </si>
  <si>
    <t>1.Назва: КП "Іріда" Веселівської селищної ради
 2.ЄДРПОУ: 38240855 
 3. Код водокористувача: 232787 
 4.Інформація щодо роботи КОС: відсутні (вигріба та накопичувачі)
 відведено зворотних (стічних) вод за рік, тис. ку.м
  - усього: 0
 - без очистки: 0
 - недостатньо-очищених: 0 
 - нормативно-чистих (без очистки): 0 
 - нормативно-очищених на очисних спорудах: 0
 - біологічної очистки: 0
 - фізіко-хімічної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</si>
  <si>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Кількість каналізаційних очисних систем (КОС)
  - факт - 0
  - план -1
 2. Спосіб очищення (стічних) вод
  - факт 0
  - план - МЕХ(1)/БІО (2)
 3. Потужність після, яких стічні води відводяться у МПВ
  - факт 0 тис.м3/добу, 0 млн.м3/рік
  - план - 1,0 тис.м3/добу, 0,365 млн.м3/рік
  4. Залишковий осад (мул) 
 - факт - відсутній 
 - план - очищений (часткова переробка)
  5. Зливова каналізація (КД) - вода колекторно-дренажна (дощова і тала)
  -факт - відсутня
  - план - будівництво, додаткове очищення
  6. Доступ до санітарії (підключення населення до КОС (5) кількість абонентів (населення) територіальної громади (ТГ)-
 - факт - 41 %/ 2,995 тис. чоловік (ставки-накопичувачі)
  - план - 100 %/7,274 тис. чоловік
  7. Климатична нейтральність
 - факт - використання застарілого обладнання 
 - план - будівництво очисних споруд та мереж каналізації з використанням сучасного енергозберігаючого насосного обладнання</t>
  </si>
  <si>
    <t>Комунальне підприємство "Іріда" Веселівської селищної ради</t>
  </si>
  <si>
    <t>Ні</t>
  </si>
  <si>
    <t>М6.9 Район басейну річок Приазов'я</t>
  </si>
  <si>
    <t>Запорізька область</t>
  </si>
  <si>
    <t>Мелітопольський район</t>
  </si>
  <si>
    <t>Веселівська ТГ</t>
  </si>
  <si>
    <t>річка Великий Утлюк</t>
  </si>
  <si>
    <t>UA_М6.9_0016</t>
  </si>
  <si>
    <t>під ризиком</t>
  </si>
  <si>
    <t>не визначений</t>
  </si>
  <si>
    <t>добрий</t>
  </si>
  <si>
    <t>Відсутні</t>
  </si>
  <si>
    <t>Державний бюджет, місцевий бюджет, 
 інші джерела, не заборонені законодавством.</t>
  </si>
  <si>
    <t>БУВР річок Приазов'я</t>
  </si>
  <si>
    <t>Будівництво та реконструкція очисних споруд, мереж каналізації селища Якимівка Якимівської ТГ Мелітопольського району Запорізької області</t>
  </si>
  <si>
    <t>1. Кількість каналізаційних очисних систем (КОС) - факт -1 
  - план - 1 
 2. Спосіб очищення (стічних) вод 
 -факт-- МЕХ /БІО 
 - план - МЕХ(1)/БІО (2)/ТРО (3) 
  3. Потужність після, яких стічні води відводяться у МПВ 
 - факт- 0,187 тис.м3/добу/(0,0683 млн.м3/рік) 
 - план - 0,7 тис. м3/добу (0,2555 млн м3/рік)
  4. Залишковий осад (мул) 
 - факт - неочищений (складування) 
 - план - очищення (часткова переробка) 
 5. Зливова каналізація (КД) - вода колекторно-дренажна (дощова і тала 
 -факт - механічна очистка (КДМЕХ) 
 - план - будівництво, додаткове очищення 
 6. Доступ до санітарії (підключення населення до КОС (5) кількість абонентів (населення) територіальної громади (ТГ) 
 факт -25,2 %/2,485 тис. чоловік 
 -план - 100 %/ 9,844 тис. чоловік 
 7. Климатична нейтральність 
 -- факт - використання застарілого обладнання 
 - план - будівництво очисних споруд та мереж каналізації з використанням сучасного енергозберігаючого насосного обладнання</t>
  </si>
  <si>
    <t>комунальна власність/власність ТГ</t>
  </si>
  <si>
    <t>Так</t>
  </si>
  <si>
    <t>Якимівська ТГ</t>
  </si>
  <si>
    <t>річка Малий Утлюк</t>
  </si>
  <si>
    <t>UA_M6.9_0023</t>
  </si>
  <si>
    <t>Під ризиком</t>
  </si>
  <si>
    <t>недосягнення доброго</t>
  </si>
  <si>
    <t>Державний, місцевий бюджети, інші бюджети не заборонені законодавством.</t>
  </si>
  <si>
    <t>1. Кількість каналізаційних очисних систем (КОС)
  - факт - 1
  - план - 1 
  2. Спосіб очищення (стічних) вод 
  - факт - МЕХ-1/БІО з доочищенням в біоставках
  - план - МЕХ(1)/БІО(2) 
  3. Потужність після, яких стічні води відводяться у МПВ 
  - факт - 0,4 тис.м3/добу 0,146 млн.м3/рік 
  - план - 0,4 тис.м3/добу 0,146 млн.м3/рік 
  4. Залишковий осад (мул)
  - факт - неочищений (складування) 
 - план - очищення (часткова переробка) 
  5. Зливова каналізація (КД) - вода колекторно-дренажна (дощова і тала) 
  -факт - без очистки 
  - план - будівництво, додаткове очищення
  6. Доступ до санітарії (підключення населення до КОС (5) кількість абонентів (населення) територіальної громади (ТГ) 
 - факт - 84 %/0, 887 тис. чоловік 
  - план- 100 %/1,057 тис. чоловік 
  7. Климатична нейтральність 
 - факт - застаріле насосне обладнання. -
 - план - використання сучасного енергозберігаючого обладнання</t>
  </si>
  <si>
    <t>комунальна
  власнісь/ власність ТГ</t>
  </si>
  <si>
    <t>Новенська ТГ</t>
  </si>
  <si>
    <t>ІЗМПВ, річка без назви (впадає у річку Малий Утлюк)</t>
  </si>
  <si>
    <t>UA_M6.9_0025</t>
  </si>
  <si>
    <t>Новінська ТГ</t>
  </si>
  <si>
    <t>Будівництво очисних споруд, мереж каналізації селища Чернігівка Чернігівської ТГ Бердянського району Запорізької області</t>
  </si>
  <si>
    <t>1. Кількість каналізаційних очисних систем (КОС)
  - факт - 0
  - план - 1
 2. Спосіб очищення (стічних) вод
  - факт- 0
  - план - МЕХ(1)/БІО (2)
 3. Потужність після, яких стічні води відводяться у МПВ
  - факт - 0 тис.м3/добу 0 млн.м3/рік
 - план - 2,0 тис.м3/добу 0,730 млн.м3/рік
  4. Залишковий осад (мул) 
 - факт - відсутній 
 - план - очищений (часткова переробка)
  5. Зливова каналізація (КД) - вода колекторно-дренажна (дощова і тала)
  -факт - відсутня
  - план - будівництво, додаткове очищення
  6. Доступ до санітарії (підключення населення до КОС (5) кількість абонентів (населення) територіальної громади (ТГ)-
 - факт 41 %/ 2,995 тис. чоловік (ставки-накопичувачі)
  - план 100 %/7,274тис. чоловік
  7. Климатична нейтральність
  - факт - застаріле насосне обладнання. -
 - план - використання сучасного енергозберігаючого обладнання</t>
  </si>
  <si>
    <t>Бердянський район</t>
  </si>
  <si>
    <t>Чернігівська ТГ</t>
  </si>
  <si>
    <t>річка Молочна (Токмак)</t>
  </si>
  <si>
    <t>UA_M6.9_0035</t>
  </si>
  <si>
    <t>Запорізька обласна рада, БУВР річок Приазов'я</t>
  </si>
  <si>
    <t>8.1.4</t>
  </si>
  <si>
    <t>Встановлення водоохоронних зон та прибережних захисних смуг Каїнкулацького водосховища в межах басейну річки Молочна на території Чернігівської ТГ Бердянського району</t>
  </si>
  <si>
    <t xml:space="preserve">Встановлення водоохоронних зон та прибережних захисних смуг Каїнкулацького  водосховища в межах басейну річки Молочна з внесенням до Державного земельного кадастру та позначення зазначених меж на місцевості інформаційними знаками. 
</t>
  </si>
  <si>
    <t xml:space="preserve"> Загальна площа  прибережної захисної смуги Каїнкулацького  водосховища в  басейні річки Молочна складає 158,6 га,  зазначення їх у документації із землеустрою, містобудівній документації на місцевому та регіональному рівні, внесення відомостей про відповідні обмеження у використанні земель до Державного земельного кадастру та позначення зазначених меж на місцевості інформаційними знаками.
</t>
  </si>
  <si>
    <t>Так
(тимчасово окупована територія)</t>
  </si>
  <si>
    <t>Бердянський
район</t>
  </si>
  <si>
    <t>ІЗМПВ, Каїнкулацьке водосховище</t>
  </si>
  <si>
    <t>UA_M6.9_0036</t>
  </si>
  <si>
    <t>Державний бюджет, місцеві бюджети міст та районів, у тому числі фонди ОНПС</t>
  </si>
  <si>
    <t>Запорізька обласна рада</t>
  </si>
  <si>
    <t>Ревіталізація басейну річки Молочна міста Токмак Токмакської ТГ Пологівського району Запорізької області</t>
  </si>
  <si>
    <t>Відновлення гідрологічного режиму р.Молочна (м.Токмак)</t>
  </si>
  <si>
    <t>Розробка проєктів розчищення.
 Розробка проєкта будівництва мостових переходів.
 Підготовка наукового обгрунтування проєкту та розчищення, стариць та спрямлювальних каналів на ділянці річки м.Токмак.
 Водорегулюючі споруди відсутні.
 Протяжність ділянки відновлення - 17,8 км
 Координати від 47.2261, 35.6139 до 47.2551, 35.7694</t>
  </si>
  <si>
    <t>Пологівський райони</t>
  </si>
  <si>
    <t>Токмакська ТГ</t>
  </si>
  <si>
    <t>UA_M6.9_0037</t>
  </si>
  <si>
    <t>Реконструкція/модернізація очисних споруд, мереж каналізації міста Мелітополь Мелітопольської ТГ Мелітопольського району Запорізької області</t>
  </si>
  <si>
    <t>1. Кількість каналізаційних очисних систем (КОС)
  - факт 2 
  - план 2 
  2. Спосіб очищення (стічних) вод 
  - факт -МЕХ/БІО 
  - план - МЕХ(1)/БІО (2)/ТРО (3)
  3. Потужність після, яких стічні води відводяться у МПВ 
  - факт - 65,18 тис.м3/добу 23,79 млн.м3/рік 
  - план - 65,18 тис. м3/добу 23,79 млн м3/рік)
  4. Залишковий осад (мул)
  - факт - неочищений (складування)
  - план - очищення (часткова переробка)
  5. Зливова каналізація (КД) - вода колекторно-дренажна (дощова і тала)
  -факт - механічна та біологічна очистка (КД/МЕХ/БІО)
  - план - додаткове очищення (КД/МЕХ/БІО) розробка плану управління дощовою каналізацією .
  6. Доступ до санітарії (підключення населення до КОС (5) кількість абонентів (населення) територіальної громади (ТГ)
 - факт- 41 %/ 60,203 тис. чоловік 
 - план - 100 %/148,8 тис. чоловік 
  7. Климатична нейтральність 
  - факт - використання застарілого насосного обладнання 
 - план - сучасне енргозберігаюче насосне обладнання, сонячні батареї на території КОС, тощо</t>
  </si>
  <si>
    <t>Мелітопольська ТГ</t>
  </si>
  <si>
    <t>UA_M6.9_0038</t>
  </si>
  <si>
    <t>Мелітопольська ТГ, 
 КП "Водоканал" ММР</t>
  </si>
  <si>
    <t>Будівництво очисних споруд, мереж каналізації села Мирне Мирненської ТГ Мелітопольського району Запорізької області</t>
  </si>
  <si>
    <t>1. Кількість каналізаційних очисних систем (КОС)
  - факт -1 
  - план-1 
  2. Спосіб очищення (стічних) вод 
  - факт -МЕХ
 - план - МЕХ(1)/БІО(2)
  3. Потужність після, яких стічні води відводяться у МПВ
 - факт - 0,3836 тис.м3/добу 0,140 млн.м3/рік 
  - план - 0,5 тис.м3/добу 0,1825 млн.м3/рік 
  4. Залишковий осад (мул)
  - факт - відсутній
 - план - очищення (часткова переробка)
 5. Зливова каналізація (КД) - вода колекторно-дренажна (дощова і тала) 
 -факт - відсутня
  - план - будівництво, додаткове очищення.
  6. Доступ до санітарії (підключення населення до КОС (5) кількість абонентів (населення) територіальної громади (ТГ)
 - факт- 31 %/0,9 тис. чоловік 
  - план- 100 %/2,944 тис. чоловік 
  7. Климатична нейтральність 
 - факт - застаріле насосне обладнання. -
 - план - використання сучасного енергозберігаючого обладнання</t>
  </si>
  <si>
    <t>Мирненська ТГ</t>
  </si>
  <si>
    <t>Ревіталізація басейну річки Молочна Новобогданівської, Терпінівської, Мирненської, Семенівської, Костянтинівської, Новенської ТГ Мелітопольського району Запорізької області та Молочанської ТГ Пологівського району Запорізької області</t>
  </si>
  <si>
    <t>Відновлення гідрологічного режиму заплавної та гирлової частин р.Молочна</t>
  </si>
  <si>
    <t>Розробка проєктів розчищення, днопоглиблення русла та дренажної системи.
 Ліквідація або реконструкція окремих ставків та водосховищ у межах басейну р.Молочна.
 Будівництво, реконструкція та капітальний ремонт ГТС у с.Костянтинівка Мелітопольського району.
 Розчищення, днопоглиблення і регулювання р.Молочна (106км).
 Розробка проєкта будівництва мостових переходів.
 Проєкт будівництва та будівництво накопичувальних водойм.
 Підготовка наукового обгрунтування проєкту та розчищення, днопоглиблення русла, стариць та спрямлювальних каналів на ділянці річки м.Мелітополь.
 Розробка проєкту будівництва та будівництво підпорної ГТС з метою подачі води до старих русел заплави.
 Розробка проєкту будівництва та будівництво підпорної ГТС та розчистки гирлового рукава.
 Ремонт перегороджуючих та регулюючих споруд на ПМК.
 Сумарна довжина поглиблення - 73,676 км.
 Протяжність ділянки відновлення - 134,96 км
 Координати від 46.7354, 35.3598 до 47.2309, 35.5948</t>
  </si>
  <si>
    <t>Мелітопольський район
Пологівський район</t>
  </si>
  <si>
    <t>Молочанська ТГ
 Новобогданівська ТГ
Терпінівська ТГ
Мирненська ТГ
Семенівська ТГ
Костянтинівська ТГ
Новенська ТГ</t>
  </si>
  <si>
    <t>Регіональний ландшафтний парк "Троїцький", Приазовський національний природний парк, заказники "Молочанські балки" та "Маківський" та інші</t>
  </si>
  <si>
    <t>73,676 км
 2ГТС</t>
  </si>
  <si>
    <t>1. Кількість каналізаційних очисних систем (КОС)
  - факт -0
  - план - 1 
 2. Спосіб очищення (стічних) вод 
 - факт - відсутній
 - план - МЕХ(1)/БІО (2)
 3. Потужність після, яких стічні води відводяться у МПВ
  - факт - тис.м3/добу/(млн.м3/рік)
 - план - 0,8 тис.м3/добу/ 0,292 млн.м3/рік)
  4. Залишковий осад (мул)
  - факт - відсутній
 - план - очищення (часткова переробка)
 5. Зливова каналізація (КД) - вода колекторно-дренажна (дощова і тала) 
 -факт - відсутня
  - план - будівництво, додаткове очищення.
  6. Доступ до санітарії (підключення населення до КОС (5) кількість абонентів (населення) територіальної громади (ТГ) 
 факт - %/ тис. чоловік 
 - план -100%/3,403 тис. чоловік 
 7. Климатична нейтральність 
 - факт - використання застарілого обладнання 
 - план - будівництво очисних споруд та мереж каналізації з використанням сучасного енергозберігаючого насосного обладнання</t>
  </si>
  <si>
    <t>ні</t>
  </si>
  <si>
    <t>Василівський район</t>
  </si>
  <si>
    <t>Михайлівська ТГ</t>
  </si>
  <si>
    <t>1. Кількість каналізаційних очисних систем (КОС)
  - факт- 0 
 - план - 1 
  2. Спосіб очищення (стічних) вод 
  - факт - відсутній
 - план - МЕХ(1)/БІО (2)
  3. Потужність після, яких стічні води відводяться у МПВ
  - факт- тис.м3/добу/(млн.м3/рік) 
 - план - 0,5 тис. м3/добу /0,183 млн м3/рік
  4. Залишковий осад (мул)
  - факт - відсутній
 - план - очищення (часткова переробка)
 5. Зливова каналізація (КД) - вода колекторно-дренажна (дощова і тала) 
 -факт - відсутня
 - план - будівництво, додаткове очищення
 6. Доступ до санітарії (підключення населення до КОС (5) кількість абонентів (населення) територіальної громади (ТГ) 
 факт - %/ тис. чоловік 
 - план - 100%/2,314 тис. чоловік
  7. Климатична нейтральність 
 - факт - використання застарілого обладнання 
 - план - будівництво очисних споруд та мереж каналізації з використанням сучасного енергозберігаючого насосного обладнання</t>
  </si>
  <si>
    <t>1. Кількість каналізаційних очисних систем (КОС) 
 - факт -0
  - план - 1 
 2. Спосіб очищення (стічних) вод 
 - факт - відсутній
 - план - МЕХ(1)/БІО (2)/ТРО(3)
 3. Потужність після, яких стічні води відводяться у МПВ
  - факт - тис.м3/добу/(млн.м3/рік)
 - план - 3,5 тис.м3/добу/ 1,276 млн.м3/рік
  4. Залишковий осад (мул)
  - факт - відсутній
 - план - очищення (часткова переробка)
 5. Зливова каналізація (КД) - вода колекторно-дренажна (дощова і тала) 
 -факт - відсутня
 - план - будівництво, додаткове очищення.
  6. Доступ до санітарії (підключення населення до КОС (5) кількість абонентів (населення) територіальної громади (ТГ) 
 факт - %/ тис. чоловік 
 - план -100%/12,081 тис. чоловік 
 7. Климатична нейтральність 
 - факт - використання застарілого обладнання 
 - план - будівництво очисних споруд та мереж каналізації з використанням сучасного енергозберігаючого насосного обладнання</t>
  </si>
  <si>
    <t>Костянтинівська ТГ</t>
  </si>
  <si>
    <t>Костянтинівська</t>
  </si>
  <si>
    <t>1. Кількість каналізаційних очисних систем (КОС) 
 - факт -0
  - план - 1 
 2. Спосіб очищення (стічних) вод 
 - факт - відсутній
 - план - МЕХ(1)/БІО (2)
 3. Потужність після, яких стічні води відводяться у МПВ
  - факт - тис.м3/добу/(млн.м3/рік)
 - план - 0,5 тис.м3/добу/ 0,183 млн.м3/рік 
  4. Залишковий осад (мул)
  - факт - відсутній
 - план - очищення (часткова переробка)
 5. Зливова каналізація (КД) - вода колекторно-дренажна (дощова і тала) 
 -факт - відсутня
 - план - будівництво, додаткове очищення.
  6. Доступ до санітарії (підключення населення до КОС (5) кількість абонентів (населення) територіальної громади (ТГ) 
 факт - %/ тис. чоловік 
 - план -100%/2,2 тис. чоловік 
 7. Климатична нейтральність 
 - факт - використання застарілого обладнання 
 - план - будівництво очисних споруд та мереж каналізації з використанням сучасного енергозберігаючого насосного обладнання</t>
  </si>
  <si>
    <t>Новобогданівська ТГ</t>
  </si>
  <si>
    <t>1. Кількість каналізаційних очисних систем (КОС) 
 - факт -0
  - план - 1 
 2. Спосіб очищення (стічних) вод 
 - факт - відсутній
 - план - МЕХ(1)/БІО (2)
 3. Потужність після, яких стічні води відводяться у МПВ
  - факт - тис.м3/добу/(млн.м3/рік)
 - план - 1,2 тис.м3/добу/ 0,438 млн.м3/рік)
  4. Залишковий осад (мул)
  - факт - відсутній
 - план - очищення (часткова переробка)
 5. Зливова каналізація (КД) - вода колекторно-дренажна (дощова і тала) 
 -факт - відсутня
 - план - будівництво, додаткове очищення.
  6. Доступ до санітарії (підключення населення до КОС (5) кількість абонентів (населення) територіальної громади (ТГ) 
 факт - %/ тис. чоловік 
 - план -100%/5,123 тис. чоловік 
 7. Климатична нейтральність 
 - факт - використання застарілого обладнання 
 - план - будівництво очисних споруд та мереж каналізації з використанням сучасного енергозберігаючого насосного обладнання</t>
  </si>
  <si>
    <t>1. Кількість каналізаційних очисних систем (КОС) 
 - факт -0
  - план - 1 
 2. Спосіб очищення (стічних) вод 
 - факт - відсутній
 - план - МЕХ(1)/БІО (2)
 3. Потужність після, яких стічні води відводяться у МПВ
  - факт - тис.м3/добу/(млн.м3/рік)
 - план - 3,0 тис.м3/добу/1,095 млн.м3/рік
  4. Залишковий осад (мул)
  - факт - відсутній
 - план - очищення (часткова переробка)
 5. Зливова каналізація (КД) - вода колекторно-дренажна (дощова і тала) 
 -факт - відсутня
 - план - будівництво, додаткове очищення.
  6. Доступ до санітарії (підключення населення до КОС (5) кількість абонентів (населення) територіальної громади (ТГ) 
 факт - - %/ тис. чоловік 
 - план -100%/7,09 тис. чоловік 
 7. Климатична нейтральність 
 - факт - використання застарілого обладнання 
 - план - будівництво очисних споруд та мереж каналізації з використанням сучасного енергозберігаючого насосного обладнання</t>
  </si>
  <si>
    <t>Пологівський район</t>
  </si>
  <si>
    <t>Молочанська ТГ</t>
  </si>
  <si>
    <t>1. Кількість каналізаційних очисних систем (КОС) 
 - факт -0
  - план - 1 
 2. Спосіб очищення (стічних) вод 
 - факт - відсутній
 - план - МЕХ(1)/БІО (2)
 3. Потужність після, яких стічні води відводяться у МПВ
  - факт - тис.м3/добу/(млн.м3/рік)
 - план - 0,5 тис.м3/добу/0,183млн.м3/рік
  4. Залишковий осад (мул)
  - факт - відсутній
 - план - очищення (часткова переробка)
 5. Зливова каналізація (КД) - вода колекторно-дренажна (дощова і тала) 
 -факт - відсутня
  - план - будівництво, додаткове очищення
  6. Доступ до санітарії (підключення населення до КОС (5) кількість абонентів (населення) територіальної громади (ТГ) 
 факт - %/ тис. чоловік 
 - план -100%/2,869 тис. чоловік 
 7. Климатична нейтральність 
 - факт - використання застарілого обладнання 
 - план - будівництво очисних споруд та мереж каналізації з використанням сучасного енергозберігаючого насосного обладнання</t>
  </si>
  <si>
    <t>Семенівська ТГ</t>
  </si>
  <si>
    <t>Будівництво очисних споруд та мереж водовідведення села Терпіння Терпінівської ТГ Мелітопольського району Запорізької області</t>
  </si>
  <si>
    <t>1. Кількість каналізаційних очисних систем (КОС)
 - факт - 0
  - план - 1
 2. Спосіб очищення зворотних (стічних) вод
 - факт - МЕХ (механічна) (1)/БІО (біологічна) (2) 
 - план - МЕХ(1)/БІО(2)
 3. Потужність споруд після, яких стічні води відводяться у масив поверхневих вод (МПВ)
 - факт –0,0тис. м3/добу (0,0млн м3/рік)
 - план – 1,0 тис. м3/добу (0,365 млн м3/рік))
 4. Залишковий осад (мул)
 - факт - неочищений (складування)
 - план - очищення (вивіз на с/г поля)
 5. Зливова каналізація (КД) - вода колекторно-дренажна (дощова і тала) 
 -факт - відсутня
  - план - будівництво, додаткове очищення
 6. Доступ до санітарії (підключення населення до КОС (%) кількість абонентів (населення) територіальної громади (ТГ)
 -факт - 0 %/ 0 тис. чоловік 
 - план -100%/4,8 тис. чоловік 
 7. Кліматична нейтральність
 - факт - використання застарілого насосного обладнання
 - план - будівництво очисних споруд та мереж каналізації з використанням сучасного енергозберігаючого насосного обладнання</t>
  </si>
  <si>
    <t>КП"Добробут" Терпінівської сільської ради</t>
  </si>
  <si>
    <t>Терпіннівська ТГ</t>
  </si>
  <si>
    <t>Терпіннівська територіальна громада</t>
  </si>
  <si>
    <t>БУВР річок Приазов'я,
 Терпіннівська територіальна громада</t>
  </si>
  <si>
    <t>1. Кількість каналізаційних очисних систем (КОС)
  - факт- 1 
  - план- 1
  2. Спосіб очищення (стічних) вод 
  - факт МЕХ/БІО
  - план - МЕХ(1)/БІО (2)/ТРО (3)
 3. Потужність після, яких стічні води відводяться у МПВ
 - факт - 12,408 тис.м3/добу (3,102 млн.м3/рік)
  - план - 12,408 тис. м3/добу (3,102млн м3/рік) 
  4. Залишковий осад (мул) 
 - факт - неочищений (складування)
  - план - очищення (часткова переробка)
  5. Зливова каналізація (КД) - вода колекторно-дренажна (дощова і тала) 
  -факт - 90,2 тис. м3/рік (механічна та біологічна очистка (КД/МЕХ/БІО) 
  - план - додаткове очищення (КД/МЕХ/БІО) розробка плану управління дощовою каналізацією . 
  6. Доступ до санітарії (підключення населення до КОС (5) кількість абонентів (населення) територіальної громади (ТГ)
  - факт - 30 %/9,197 тис. чоловік 
  - план - 100 %/30,608 тис. чоловік 
  7. Климатична нейтральність
  - факт - використання застарілого насосного обладнання 
  - план - використання сучасного енергозберігаючого насосного обладнання</t>
  </si>
  <si>
    <t>Токмацька ТГ</t>
  </si>
  <si>
    <t>річка Чингул</t>
  </si>
  <si>
    <t>UA_M6.9_0049</t>
  </si>
  <si>
    <t>Можливо під ризиком</t>
  </si>
  <si>
    <t>1. Балансоутримувач: Приазовська ТГ
 2. Код ЕДРПОУ: 20527198
 3. Код водокористувача: відсутній
 4. Інформація щодо роботи КОС - очисні споруди відсутні 
 відведено зворотних (стічних) вод за рік, тис. куб.м
 - усього: 0
 - без очистки: 0
 - недостатньо-очищених: 0 
 - нормативно-чистих (без очистки): 0 
 - нормативно-очищених на очисних спорудах: 0
 - біологічної очистки: 0
 - фізіко-хімічної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</si>
  <si>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Кількість каналізаційних очисних систем (КОС)
  - факт - 0 
  - план - 1 
  2. Спосіб очищення (стічних) вод
  - факт - відсутня 
  - план - МЕХ(1)/БІО(2) 
 3. Потужність після, яких стічні води відводяться у МПВ 
  - факт - відсутній 
  - план - 1,0 тис.м3/добу 0,365 млн.м3/рік 
  4. Залишковий осад (мул)
  - факт - відсутній
  - план - очищення (часткова переробка)
  5. Зливова каналізація (КД) - вода колекторно-дренажна (дощова і тала) 
  -факт - відсутня 
  - план - будівництво
  6. Доступ до санітарії (підключення населення до КОС (5) кількість абонентів (населення) територіальної громади (ТГ)
  - факт - 0 %/0 тис. чоловік 
  - план - 100 %/6,295 тис. чоловік 
  7. Климатична нейтральність 
  - факт - використання застарілого обладнання 
 - план - будівництво очисних споруд та мереж каналізації з використанням сучасного енергозберігаючого насосного обладнання</t>
  </si>
  <si>
    <t>власність ТГ</t>
  </si>
  <si>
    <t>Приазовська ТГ</t>
  </si>
  <si>
    <t>річка Домузла</t>
  </si>
  <si>
    <t>UA_M6.9_0078</t>
  </si>
  <si>
    <t>Бердянська ТГ</t>
  </si>
  <si>
    <t>Будівництво очисних споруд та мереж водовідведення села Нововасилівка Нововасилівської ТГ Мелітопольського району Запорізької області</t>
  </si>
  <si>
    <t>1. Кількість каналізаційних очисних систем (КОС)
 - факт -0
 - план - 1
 2. Спосіб очищення зворотних (стічних) вод
 - факт - МЕХ (механічна) (1)/БІО (біологічна) (2) 
 - план - МЕХ(1)/БІО(2)
 3. Потужність споруд після, яких стічні води відводяться у масив поверхневих вод (МПВ)
 - факт –0,0 тис. м3/добу (0,0млн м3/рік)
 - план – 0,5 тис. м3/добу, 0,183 млн м3/рік
 4. Залишковий осад (мул)
 - факт - неочищений (складування)
 - план - очищення (вивіз на с/г поля)
 5. Зливова каналізація (КД) - вода колекторно-дренажна (дощова і тала) 
 -факт - відсутня
  - план - будівництво, додаткове очищення
 6. Доступ до санітарії (підключення населення до КОС (%) кількість абонентів (населення) територіальної громади (ТГ)
 -факт - 0 %/ 0 тис. чоловік 
 - план -100%/2,2 тис. чоловік 
 7. Кліматична нейтральність
 - факт - використання застарілого насосного обладнання
 - план - будівництво очисних споруд та мереж каналізації з використанням сучасного енергозберігаючого насосного обладнання</t>
  </si>
  <si>
    <t>КП"Добробут" Нововасилів-
ської селищної ради</t>
  </si>
  <si>
    <t>Нововасилівська ТГ</t>
  </si>
  <si>
    <t>річка Апанли</t>
  </si>
  <si>
    <t>UA_M6.9_0093</t>
  </si>
  <si>
    <t>Нововасилівська територіальна громада</t>
  </si>
  <si>
    <t>БУВР річок Приазов'я,
 Нововасилівська територіальна громада</t>
  </si>
  <si>
    <t>Будівництво очисних споруд та мереж водовідведення міста Приморськ Приморської ТГ Бердянського району Запорізької області</t>
  </si>
  <si>
    <t>1. Кількість каналізаційних очисних систем (КОС)
 - факт -1
 - план - 1
 2. Спосіб очищення зворотних (стічних) вод
 - факт - МЕХ (механічна) (1)/БІО (біологічна) (2) 
 - план - МЕХ(1)/БІО(2)/ТРО (3)
 3. Потужність споруд після, яких стічні води відводяться у масив поверхневих вод (МПВ)
 - факт – відсутній
 - план – 3,5 тис м3/добу (1,276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будівництво, додаткове очищення
 6. Доступ до санітарії (підключення населення до КОС (%) кількість абонентів (населення) територіальної громади (ТГ)
 -факт - %/ тис. чоловік 
 - план -100%/12,1 тис. чоловік 
 7. Кліматична нейтральність
 -факт - використання застарілого насосного обладнання
 - план - будівництво очисних споруд та мереж каналізації з використанням сучасного енергозберігаючого насосного обладнання</t>
  </si>
  <si>
    <t>КП"Чисте місто Приморськ", комунальна</t>
  </si>
  <si>
    <t>так</t>
  </si>
  <si>
    <t>Приморська ТГ</t>
  </si>
  <si>
    <t>річка Обіточна</t>
  </si>
  <si>
    <t>UA_M6.9_0110</t>
  </si>
  <si>
    <t>відсутні</t>
  </si>
  <si>
    <t>БУВР річок Приазов'я,
 Приморська міська рада</t>
  </si>
  <si>
    <t>8.3.2</t>
  </si>
  <si>
    <t>Реконструкція та розширення полігону твердих побутових відходів селища Чернігівка Чернігівської ТГ Бердянського району Запорізької області</t>
  </si>
  <si>
    <t xml:space="preserve">1. Балансоутримувач: Комунальне підприємство "Чернігівське ВУЖКГ"
 2. Код ЄДРПОУ: 03345320 
 3. Код водокористувача: 230331
 4. Реконструкція існуючого полігону ТПВ, збільшення його  місткості та усунення причин забруднення навколишнього природнього середовища. Побудова сортувальної лініх ТПВ з набором будівель і споруд, що забезпечує  відбір ресурсоцінних відходів, які передіються на повторну переробку відомчим організаціям, зниження негативного впливу на екологічний стан територіальної громади.
 </t>
  </si>
  <si>
    <t>ПД складається з трьох пускових комплексів: 1 пусковий комплекс -  придбання техніки, дорога під’їзна;  басейн для дезінфекції;  в’їзд на полігон;  огорожа суцільна;  автоваги; майданчик оглядовий;  цех сортування ТПВ;  пожежні резервуари;  огорожа сітчаста;   канава водовідвідна; адміністративно-побутова будівля;  кпп;  стоянка для легкових автомобілів;насосна станція фільтрату;  дорога робоча;  туалет з вигребом;  ставок-випарник; навіс для техніки;  каваль’єри грунту;  трансформаторна підстанція вигріби. 2 п/к- влаштування котловану для складування ТПВ та рекультивація карти першого пускового комплексу.  3 п/к-розміщення котловану для складування ТПВ та рекультивація карти другого пускового комплексу. 4 п/к - рекультивація третього п/к.</t>
  </si>
  <si>
    <t>річка Курушан</t>
  </si>
  <si>
    <t>UA_M6.9_0059</t>
  </si>
  <si>
    <t xml:space="preserve">Чернігівська селищна ТГ, Бердянська РДА </t>
  </si>
  <si>
    <t>Будівництво очисних споруд та мереж водовідведення села Нововасилівка Бердянської ТГ Бердянського району Запорізької області</t>
  </si>
  <si>
    <t>1. Кількість каналізаційних очисних систем (КОС)
 - факт - 0
 - план - 1
 2. Спосіб очищення зворотних (стічних) вод
 - факт - МЕХ (механічна) (1)/БІО (біологічна) (2) 
 - план - МЕХ(1)/БІО(2)
 3. Потужність споруд після, яких стічні води відводяться у масив поверхневих вод (МПВ)
 - факт –0,0тис. м3/добу (0,0млн м3/рік)
 - план – 0,5 тис. м3/добу ,0,183 млн м3/рік
 4. Залишковий осад (мул)
 - факт - неочищений (складування)
 - план - очищення (вивіз на с/г поля)
 5. Зливова каналізація (КД) - вода колекторно-дренажна (дощова і тала) 
 -факт - відсутня
 - план - будівництво, додаткове очищення
 6. Доступ до санітарії (підключення населення до КОС (%) кількість абонентів (населення) територіальної громади (ТГ)
 --факт - 0 %/ 0 тис. чоловік 
 - план -100%/2,6 тис. чоловік 
 7. Кліматична нейтральність
 -факт - використання застарілого насосного обладнання
 - план - будівництво очисних споруд та мереж каналізації з використанням сучасного енергозберігаючого насосного обладнання</t>
  </si>
  <si>
    <t>КП"Компос" Бердянської міської ради</t>
  </si>
  <si>
    <t>річка Берда</t>
  </si>
  <si>
    <t>UA_M6.9_0141</t>
  </si>
  <si>
    <t>Бердянська територіальна громада</t>
  </si>
  <si>
    <t>БУВР річок Приазов'я, Бердянська територіальна громада</t>
  </si>
  <si>
    <t xml:space="preserve">Ревіталізація балки Журавльова басейн річки Берда з ліквідацією 4 гребель за межами села Стародубівка Мангушської ТГ Маріупольського району Донецької області </t>
  </si>
  <si>
    <t>Ні (тимчасово окупована територія)</t>
  </si>
  <si>
    <t>Донецька область</t>
  </si>
  <si>
    <t>Маріупольський район</t>
  </si>
  <si>
    <t>Мангушська ТГ</t>
  </si>
  <si>
    <t>річка Каратиш</t>
  </si>
  <si>
    <t>UA_M6.9_0175</t>
  </si>
  <si>
    <t>4 шт</t>
  </si>
  <si>
    <t>Мангушська СТГ</t>
  </si>
  <si>
    <t>Будівництво каналізаційних очисних споруд та каналізаційних мереж села Урзуф Мангушської ТГ Маріупольського району Донецької області</t>
  </si>
  <si>
    <t>1. Кількість очисних систем (КОС) 
  - факт: 0 
  - план: 1
 2. Спосіб очищення зворотних (стічних) вод
  - факт - відсутні
  - план - МЕХ(1)/БІО(2)
 3. Потужність споруд після, яких стічні води відводяться у МПВ
  - факт - відсутні
  - план - 0,5 тис м3/добу (0,183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відсутній
  - план - 100 % / 2,5 тис. чоловік
 7. Кліматична нейтральність
  - факт - відсутня
  - план - встановлення сучасного енергозберігаючого обладнання</t>
  </si>
  <si>
    <t>Комунальне підприємство "Мангушське управління комунальними підприємствами", комунальна</t>
  </si>
  <si>
    <t>річка Зелена</t>
  </si>
  <si>
    <t>UA_M6.9_0191</t>
  </si>
  <si>
    <t>Мангушська СТГ, Комунальне підприємство "Мангушське управління комунальними підприємствами"</t>
  </si>
  <si>
    <t>Мангушська СТГ, Сіверсько-Донецьке БУВР</t>
  </si>
  <si>
    <t>Ревіталізація річки Зелена в межах села Урзуф Мангушської ТГ Маріупольського району Донецької області</t>
  </si>
  <si>
    <t>Проведення комплексу заходів щодо відновлення (поліпшення) гідрологічних характеристик водотоку річки Зелена 1. управління наносами (видобування донних відкладів);
 2. покращення неперервності потоку для міграції біоти тощо;
 3. управління рослинністю (механічне видалення дерев, кущів).</t>
  </si>
  <si>
    <t>Протяжність ділянки відновлення - 7,6 км Координати - від 46.941854, 37.107834 до 46.899174, 37.104928. Загальний обсяг донних відкладів, видалення чагарникової рослинності,видалення водної рослинності, кількість переходів, що потребують облаштування та ін. буде визначено проєктом. Потребує розробки проєктно-кошторисної документації.</t>
  </si>
  <si>
    <t>Ревіталізація річки Мокра Білосарайка в межах селища Мангуш Мангушської ТГ Маріупольського району Донецької області</t>
  </si>
  <si>
    <t>Проведення комплексу заходів щодо відновлення (поліпшення) гідрологічних характеристик водотоку річки Мокра Білосарайка: 1. управління наносами (видобування донних відкладів);
 2. покращення неперервності потоку для міграції біоти тощо;
 3. управління рослинністю (механічне видалення дерев, кущів) .</t>
  </si>
  <si>
    <t>Протяжність ділянки відновлення - 5,3 км. Координати від 47.04067, 37.31268 до 47.031092, 37.310021. Загальний обсяг донних відкладів, видалення чагарникової рослинності,
 видалення водної рослинності, кількість переходів, що потребують облаштування та ін. буде визначено проєктом. Потребує розробки проєктно-кошторисної документації.</t>
  </si>
  <si>
    <t>ІЗМПВ, річка Мокра Білосарайка</t>
  </si>
  <si>
    <t>UA_M6.9_0201</t>
  </si>
  <si>
    <t>Будівництво каналізаційних очисних споруд та каналізаційних мереж селища Мангуш Мангушської ТГ Маріупольського району Донецької області</t>
  </si>
  <si>
    <t>1. Кількість очисних систем (КОС) 
  - факт: 0 
  - план: 1
 2. Спосіб очищення зворотних (стічних) вод
  - факт - відсутні
  - план - МЕХ(1)/БІО(2)
 3. Потужність споруд після, яких стічні води відводяться у МПВ
  - факт - відсутні
  - план - 1,3 тис м3/добу (0,475 млн м3/рік) 
  4. Залишковий осад (мул)
  - факт - відсутній
  - план - очищення (часткова переробка)
 5. Зливова каналізація (КД) - вода колекторно-дренажа (дощова і тала)
  - факт - без очищення
  - план - будівництво, очищення 6. Доступ до санітарії (підключення населення до КОС (%) кількість абонентів (населення) територіальної громади (ТГ)
  - факт - відсутній
  - план - 100 % / 7,1 тис. чоловік
 7. Кліматична нейтральність
  - факт - відсутня
  - план - встановлення сучасного енергозберігаючого обладнання</t>
  </si>
  <si>
    <t>UA_M6.9_0202</t>
  </si>
  <si>
    <t>Мангушська селищна територіальна громада, Комунальне підприємство "Мангушське управління комунальними підприємствами"</t>
  </si>
  <si>
    <t>Будівництво каналізаційних очисних споруд та каналізаційних мереж селища Ялта Мангушської ТГ Маріупольського району Донецької області</t>
  </si>
  <si>
    <t>1. Кількість очисних систем (КОС) 
  - факт: 0 
  - план: 1
 2. Спосіб очищення зворотних (стічних) вод
  - факт - відсутні
  - план - МЕХ(1)/БІО(2)
 3. Потужність споруд після, яких стічні води відводяться у МПВ
  - факт - відсутні
  - план - 1,0 тис м3/добу (0,365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відсутній
  - план - 100 % / 5,2 тис. чоловік
 7. Кліматична нейтральність
  - факт - відсутня
  - план - встановлення сучасного енергозберігаючого обладнання</t>
  </si>
  <si>
    <t xml:space="preserve">Будівництво системи централізованого водовідведення у села Мелекіне Мангушської ТГ Маріупольського району Донецької області </t>
  </si>
  <si>
    <t>1. Кількість очисних систем (КОС) 
  - факт: 0 
  - план: 0
 2. Спосіб очищення зворотних (стічних) вод
  - факт - відсутні
  - план - відсутні
  - каналізаційні мережі - 3 км 3. Потужність споруд після, яких стічні води відводяться у МПВ
  - факт - відсутні
  - план - відсутні 
  - каналізаційні мережі - 3 км 4. Залишковий осад (мул)
  - факт - відсутній
  - план - відсутній
 5. Зливова каналізація (КД) - вода колекторно-дренажа (дощова і тала)
  - факт - відсутня
  - план - відсутня 6. Доступ до санітарії (підключення населення до КОС (%) кількість абонентів (населення) територіальної громади (ТГ)
  - факт - відсутній
  - план - 100 % / 1,1 тис. чоловік
 7. Кліматична нейтральність
  - факт - відсутня
  - план - встановлення сучасного енергозберігаючого обладнання</t>
  </si>
  <si>
    <t>8.1.3</t>
  </si>
  <si>
    <t>Реконструкція очисних споруд виробничих стічних вод після водопідготовки Донецького регіонального виробничого управління КП "Компанія "Вода Донбасу" Донецької ТГ Донецького району Донецької області</t>
  </si>
  <si>
    <t>1. Кількість каналізаційних очисних систем (КОС) 
  - факт: 1 
  - план: 1
 2. Спосіб очищення зворотних (стічних) вод
  - факт - МЕХ (механічна)
  - план - МЕХ(1), ФІЗ-ХІМ
 3. Потужність споруд після, яких стічні води відводяться у МПВ
  - факт - 14,9 тис. м3/добу (5,439 млн м3/рік) (факт використання 40% від потужності) 
  - план - 14,9 тис. м3/добу (5,439 млн м3/рік)
 4. Залишковий осад (мул)
  - факт - неочищений (складування)
  - план - очищення (часткова переробка) 5. Кліматична нейтральність
  - факт - використання застарілого насосного обладнання
  - план - заміна обладнання, сонячні батареї, тощо</t>
  </si>
  <si>
    <t>Донецьке регіональне виробниче управління КП "Компанія "Вода Донбасу", комунальна</t>
  </si>
  <si>
    <t>Інформація відстуня (тимчасово окупована територія з 2014 року)</t>
  </si>
  <si>
    <t>Донецький район</t>
  </si>
  <si>
    <t>Донецька ТГ</t>
  </si>
  <si>
    <t>річка Кальміус</t>
  </si>
  <si>
    <t>UA_M6.9_0203</t>
  </si>
  <si>
    <t>Донецьке регіональне виробниче управління КП "Компанія "Вода Донбасу"</t>
  </si>
  <si>
    <t>Сіверсько-Донецьке БУВР</t>
  </si>
  <si>
    <t>Реконструкція каналізаційних очисних споруд та каналізаційних мереж міста Кальміуське Кальміуської ТГ Кальміуського району Донецької області</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</si>
  <si>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МЕХ(1)/БІО(2)/ТРО (третинна) 
 3. Потужність споруд після, яких стічні води відводяться у МПВ
  - факт - 2,5 тис. м3/добу (0,913 млн м3/рік)(факт використання 27% від потужності) 
   - план - 2,5 тис. м3/добу (0,913 млн м3/рік)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- 100 % / 10,1 тис. чоловік
  - план - 100 % / 10,1 тис. чоловік
 7. Кліматична нейтральність
  - факт - використання застарілого насосного обладнання
  - план - заміна обладнання, сонячні батареї, тощо</t>
  </si>
  <si>
    <t>Докучаєвське виробниче управління водопровідно-каналізаційного господарство (Старобешівська дільниця) КП "Компанія "Вода Донбасу", комунальна</t>
  </si>
  <si>
    <t>Кальміуський район</t>
  </si>
  <si>
    <t>Кальміуська ТГ</t>
  </si>
  <si>
    <t>UA_M6.9_0211</t>
  </si>
  <si>
    <t>Докучаєвське виробниче управління водопровідно-каналізаційного господарство (Старобешівська дільниця) КП "Компанія "Вода Донбасу</t>
  </si>
  <si>
    <t>Будівництво каналізаційних очисних споруд та каналізаційних мереж селища Сартана Сартанської ТГ Маріупольського району Донецької області</t>
  </si>
  <si>
    <t>1. Кількість очисних систем (КОС) 
  - факт: 0 
  - план: 1
 2. Спосіб очищення зворотних (стічних) вод
  - факт - відсутні
  - план - МЕХ(1)/БІО(2)/ТРО (третинна) 
 3. Потужність споруд після, яких стічні води відводяться у МПВ
  - факт - відсутні
  - план - 2,0 тис м3/добу (0,730 млн м3/рік) 
  4. Залишковий осад (мул)
  - факт - відсутній
  - план - очищення (часткова переробка)
 5. Зливова каналізація (КД) - вода колекторно-дренажа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відсутній
  - план - 100 % / 10,1 тис. чоловік
 7. Кліматична нейтральність
  - факт - відсутня
  - план - встановлення сучасного енергозберігаючого обладнання</t>
  </si>
  <si>
    <t>Сартанська селищна територіальна громада</t>
  </si>
  <si>
    <t>Сартанська ТГ</t>
  </si>
  <si>
    <t>UA_M6.9_0213</t>
  </si>
  <si>
    <t>Ревіталізація річок Кальміус та Кальчик в межах міста Маріуполь Маріупольської ТГ Маріупольського району Донецької області після здійснення досліджень русла</t>
  </si>
  <si>
    <t>Виконання комплексу заходів на річках Кальміус та Кальчик в межах м.Маріуполь з проведення науково-дослідницьких робіт щодо стану русел річок та їх гідрологічного режиму. Після надання рекомендацій проведення комплексу заходів щодо відновлення (поліпшення) гідрологічних характеристик водотоків річок Кальміус та Кальчик .</t>
  </si>
  <si>
    <t>Так (тимчасово окупована територія)</t>
  </si>
  <si>
    <t>Маріупольська ТГ</t>
  </si>
  <si>
    <t>річка Кальміус 
річка Кальчик</t>
  </si>
  <si>
    <t>UA_M6.9_0213 UA_M6.9_0290</t>
  </si>
  <si>
    <t>Під ризиками</t>
  </si>
  <si>
    <t>Маріупольська МТГ</t>
  </si>
  <si>
    <t>Реконструкція каналізаційних очисних споруд та каналізаційних мереж міста Макіївка (включаючи житлове селище Ханжекове-Північне) Макіївської ТГ Донецького району Донецької області</t>
  </si>
  <si>
    <t>1. Кількість каналізаційних очисних систем (КОС) 
  - факт: 2  
  - план: 2
 2. Спосіб очищення зворотних (стічних) вод
  - факт - МЕХ (механічна)/БІО (біологічна) 
  - план - МЕХ(1)/БІО(2)/ТРО (третинна) 
 3. Потужність споруд після, яких стічні води відводяться у МПВ
  - факт - 101,8 тис. м3/добу (37,157 млн м3/рік) 
  - план - 101,8 тис. м3/добу (37,157 млн м3/рік) 
  1) факт - 100,0 тис. м3/добу (36,5 млн м3/рік) (факт використання 23% від потужності) 
  - план (ТРО) - 100,0 тис. м3/добу (36,5 млн м3/рік) 
  2) факт - 1,8 тис. м3/добу (0,657 млн м3/рік) (факт використання 5% від потужності) 
  - план (БІО) - 1,8 тис. м3/добу (0,657 млн м3/рік)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- 100 % / 387,6 тис. чоловік
  - план - 100 % / 387,6 тис. чоловік
 7. Кліматична нейтральність
  - факт - використання застарілого насосного обладнання
  - план - заміна обладнання, сонячні батареї, тощо</t>
  </si>
  <si>
    <t>Макіївське виробниче управління водопровідно-каналізаційного господарство КП "Компанія "Вода Донбасу", комунальна</t>
  </si>
  <si>
    <t>Макіївська ТГ</t>
  </si>
  <si>
    <t>річка Грузька
річка Кринка</t>
  </si>
  <si>
    <t>UA_M6.9_0222
UA_M6.9_0434</t>
  </si>
  <si>
    <t>недосягнення доброго/добрий</t>
  </si>
  <si>
    <t>Макіївське виробниче управління водопровідно-каналізаційного господарство КП "Компанія "Вода Донбасу"</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</si>
  <si>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МЕХ(1)/БІО(2)/ТРО (третинна) 
 3. Потужність споруд після, яких стічні води відводяться у МПВ
  - факт - 17,3 тис. м3/добу (6,315 млн м3/рік) (факт використання 27% від потужності) 
  - план - 17,3 тис. м3/добу (6,315 млн м3/рік)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- 100 % / 62,2 тис. чоловік
  - план - 100 % / 62,2 тис. чоловік
 7. Кліматична нейтральність
  - факт - використання застарілого насосного обладнання
  - план - заміна обладнання, сонячні батареї, тощо</t>
  </si>
  <si>
    <t>Харцизьке виробниче управління водопровідно-каналізаційного господарство КП "Компанія "Вода Донбасу", комунальна</t>
  </si>
  <si>
    <t>Харцизька ТГ</t>
  </si>
  <si>
    <t>річка Колесникова</t>
  </si>
  <si>
    <t>UA_M6.9_0229</t>
  </si>
  <si>
    <t>Харцизьке виробниче управління водопровідно-каналізаційного господарство КП "Компанія "Вода Донбасу"</t>
  </si>
  <si>
    <t>Реконструкція каналізаційних очисних споруд та каналізаційних мереж міста Волноваха Волноваської ТГ Волноваського району Донецької області</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</si>
  <si>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МЕХ(1)/БІО(2)/ТРО (третинна) 
 3. Потужність споруд після, яких стічні води відводяться у МПВ
  - факт - 4,2 тис. м3/добу (1,533 млн м3/рік) (факт використання 29% від потужності) 
  - план - 4,2 тис. м3/добу (1,533 млн м3/рік)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- 100 % / 14,3 тис. чоловік
  - план - 100 % / 14,3 тис. чоловік
 7. Кліматична нейтральність
  - факт - використання застарілого насосного обладнання
  - план - заміна обладнання, сонячні батареї, тощо</t>
  </si>
  <si>
    <t>Волноваське виробниче управління водопровідно-каналізаційного господарство КП "Компанія "Вода Донбасу", комунальна</t>
  </si>
  <si>
    <t>Інформація відстуня (тимчасово окупована територія)</t>
  </si>
  <si>
    <t>Волноваський район</t>
  </si>
  <si>
    <t>Волноваська ТГ</t>
  </si>
  <si>
    <t>річка Мокра Волноваха</t>
  </si>
  <si>
    <t>UA_M6.9_0244</t>
  </si>
  <si>
    <t>Волноваське виробниче управління водопровідно-каналізаційного господарство КП "Компанія "Вода Донбасу"</t>
  </si>
  <si>
    <t>Реконструкція  каналізаційних очисних споруд та каналізаційних мереж селища Новотроїцьке Ольгинської ТГ Волноваського району Донецької області</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</si>
  <si>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- 3,0 тис. м3/добу (1,095 млн м3/рік)(факт використання 15% від потужності) 
   - план - 3,0 тис. м3/добу (1,095 млн м3/рік)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- 100 % / 7,2 тис. чоловік
  - план - 100 % / 7,2 тис. чоловік
 7. Кліматична нейтральність
  - факт - використання застарілого насосного обладнання
  - план - заміна обладнання, сонячні батареї, тощо</t>
  </si>
  <si>
    <t>Ольгинська ТГ</t>
  </si>
  <si>
    <t>річка Суха Волноваха</t>
  </si>
  <si>
    <t>UA_M6.9_0253</t>
  </si>
  <si>
    <t>Реконструкція  очисних споруд виробничих стічних вод після водопідготовки Покровського регіонального виробничого управління КП "Компанія "Вода Донбасу" Ольгинської ТГ Волноваського району Донецької області</t>
  </si>
  <si>
    <t>1. Кількість каналізаційних очисних систем (КОС) 
  - факт: 1 
  - план: 1
 2. Спосіб очищення зворотних (стічних) вод
  - факт - МЕХ (механічна)
  - план - МЕХ(1), ФІЗ-ХІМ
 3. Потужність споруд після, яких стічні води відводяться у МПВ
  - факт - 11,2 тис. м3/добу (4,088 млн м3/рік) (факт використання 10 % від потужності) 
  - план - 4,1 тис. м3/добу (1,5 млн м3/рік)
 4. Залишковий осад (мул)
  - факт - неочищений (складування)
  - план - очищення (часткова переробка) 5. Кліматична нейтральність
  - факт - використання застарілого насосного обладнання
  - план - заміна обладнання, сонячні батареї, тощо</t>
  </si>
  <si>
    <t>Покровське регіональне виробниче управління КП "Компания "Вода Донбасу", комунальна</t>
  </si>
  <si>
    <t>Покровське регіональне виробниче управління КП "Компания "Вода Донбасу"</t>
  </si>
  <si>
    <t>Покровське регіональне виробниче управління КП "Компания "Вода Донбасу", Сіверсько-Донецьке БУВР</t>
  </si>
  <si>
    <t>Реконструкція каналізаційних очисних споруд та каналізаційних мереж міста Докучаєвськ Докучаєвської ТГ Кальміуського району Донецької області</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</si>
  <si>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МЕХ(1)/БІО(2)/ТРО (третинна) 
 3. Потужність споруд після, яких стічні води відводяться у МПВ
  - факт - 9,6 тис. м3/добу (3,504 млн м3/рік) (факт використання 11% від потужності) 
  - план - 9,6 тис. м3/добу (3,504 млн м3/рік)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- 100 % / 19,6 тис. чоловік
  - план - 100 % / 19,6 тис. чоловік
 7. Кліматична нейтральність
  - факт - використання застарілого насосного обладнання
  - план - заміна обладнання, сонячні батареї, тощо</t>
  </si>
  <si>
    <t>Докучаєвське виробниче управління водопровідно-каналізаційного господарство КП "Компанія "Вода Донбасу", комунальна</t>
  </si>
  <si>
    <t>Докучаєвська ТГ</t>
  </si>
  <si>
    <t>річка Б. Долин-Тарама</t>
  </si>
  <si>
    <t>UA_M6.9_0257</t>
  </si>
  <si>
    <t>Докучаєвське виробниче управління водопровідно-каналізаційного господарство КП "Компанія "Вода Донбасу"</t>
  </si>
  <si>
    <t>Реконструкція очисних споруд виробничих стічних вод після водопідготовки Маріупольського регіонального виробничого управління КП "Компанія "Вода Донбасу" Маріупольської ТГ Маріупольськиого району Донецької області</t>
  </si>
  <si>
    <t>1. Кількість каналізаційних очисних систем (КОС) 
  - факт: 1 
  - план: 1
 2. Спосіб очищення зворотних (стічних) вод
  - факт - МЕХ (механічна)
  - план - МЕХ(1), ФІЗ-ХІМ
 3. Потужність споруд після, яких стічні води відводяться у МПВ
  - факт - 25,4 тис. м3/добу (9,278 млн м3/рік) (факт використання 40% від потужності) 
  - план - 25,4 тис. м3/добу (9,278 млн м3/рік) 
 4. Залишковий осад (мул)
  - факт - неочищений (складування)
  - план - очищення (часткова переробка) 5. Кліматична нейтральність
  - факт - використання застарілого насосного обладнання
  - план - заміна обладнання, сонячні батареї, тощо</t>
  </si>
  <si>
    <t>Маріупольське регіональне виробниче управління КП "Компанія "Вода Донбасу", комунальна</t>
  </si>
  <si>
    <t>ІЗМПВ, Старо-Кримське водосховище</t>
  </si>
  <si>
    <t>UA_M6.9_0289</t>
  </si>
  <si>
    <t>Маріупольське регіональне виробниче управління КП "Компанія "Вода Донбасу"</t>
  </si>
  <si>
    <t>Реконструкція каналізаційних очисних споруд та каналізаційних мереж селища Донське Волноваської ТГ Волноваського району Донецької області</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</si>
  <si>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- 2,7 тис. м3/добу (0,986 млн м3/рік) (факт використання 20% від потужності)
  - план - 2,7 тис. м3/добу (0,986 млн м3/рік)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- 100 % / 4,5 тис. чоловік
  - план - 100 % / 4,5 тис. чоловік
 7. Кліматична нейтральність
  - факт - використання застарілого насосного обладнання
  - план - заміна обладнання, сонячні батареї, тощо</t>
  </si>
  <si>
    <t>Комунальне підприємство «Донкомунгосп», комунальна</t>
  </si>
  <si>
    <t>річка Малий Кальчик</t>
  </si>
  <si>
    <t>UA_M6.9_0302</t>
  </si>
  <si>
    <t>КП "Донкомунгосп"</t>
  </si>
  <si>
    <t>Реконструкція каналізаційної станції очищення та каналізаційних мереж міста Новоазовськ Новоазовської ТГ Кальміуського району Донецької області</t>
  </si>
  <si>
    <t>1. Кількість каналізаційних очисних систем (КОС) 
  - факт: 1 (без скиду до п.в.о.)
  - план: 1
 2. Спосіб очищення зворотних (стічних) вод
  - факт - МЕХ (механічна)/БІО (біологічна) 
  - план - МЕХ(1)/БІО(2)/ТРО (третинна) 
 3. Потужність споруд після, яких стічні води відводяться у МПВ
  - факт - 2,0 тис. м3/добу (0,730 млн м3/рік) (факт використання 25% від потужності) 
  - план - 2,0 тис. м3/добу (0,730 млн м3/рік)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- 100 % / 11,1 тис. чоловік
  - план - 100 % / 11,1 тис. чоловік
 7. Кліматична нейтральність
  - факт - використання застарілого насосного обладнання
  - план - заміна обладнання, сонячні батареї, тощо</t>
  </si>
  <si>
    <t>Тельманівське виробниче управління водопровідно-каналізаційного господарство КП "Компанія "Вода Донбасу", комунальна</t>
  </si>
  <si>
    <t>Новоазовська ТГ</t>
  </si>
  <si>
    <t>річка Грузький Єланчик</t>
  </si>
  <si>
    <t>UA_M6.9_0334</t>
  </si>
  <si>
    <t>Тельманівське регіональне виробниче управління водопровідно-каналізаційного господарство КП "Компанія "Вода Донбасу"</t>
  </si>
  <si>
    <t>Реконструкція каналізаційних очисних споруд та каналізаційних мереж селища Бойківське Новоазовської ТГ Кальміуського району Донецької області</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</si>
  <si>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- 0,7 тис. м3/добу (0,256 млн м3/рік) (факт використання 26% від потужності) 
  - план - 0,7 тис. м3/добу (0,256 млн м3/рік)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- 100 % / 4,4 тис. чоловік
  - план - 100 % / 4,4 тис. чоловік
 7. Кліматична нейтральність
  - факт - використання застарілого насосного обладнання
  - план - заміна обладнання, сонячні батареї, тощо</t>
  </si>
  <si>
    <t>річка Харцизька</t>
  </si>
  <si>
    <t>UA_M6.9_0352</t>
  </si>
  <si>
    <t>Реконструкція  очисних споруд виробничих стічних вод після водопідготовки Єнакієвського регіонального виробничого управління КП "Компанія "Вода Донбасу" Єнакієвської ТГ Донецького району Донецької області</t>
  </si>
  <si>
    <t>1. Кількість каналізаційних очисних систем (КОС) 
  - факт: 2 
  - план: 2
 2. Спосіб очищення зворотних (стічних) вод
  - факт - МЕХ (механічна)
  - план - МЕХ(1), ФІЗ-ХІМ
 3. Потужність споруд після, яких стічні води відводяться у МПВ
  - факт - 18,5 тис. м3/добу (6,753 млн м3/рік) 
  - план - 18,5 тис. м3/добу (6,753 млн м3/рік) 
  1) факт - 14,9 тис. м3/добу (5,439 млн м3/рік) (факт використання 30% від потужності) 
  - план - 14,9 тис. м3/добу (5,439 млн м3/рік) 
  2) факт - 3,6 тис. м3/добу (1,314 млн м3/рік) (факт використання 40% від потужності) 
  - план - 3,6 тис. м3/добу (1,314 млн м3/рік) 4. Залишковий осад (мул)
  - факт - неочищений (складування)
  - план - очищення (часткова переробка) 5. Кліматична нейтральність
  - факт - використання застарілого насосного обладнання
  - план - заміна обладнання, сонячні батареї, тощо</t>
  </si>
  <si>
    <t>Єнакієвське регіональне виробниче управління КП "Компанія "Вода Донбасу", комунальна</t>
  </si>
  <si>
    <t>Горлівський район</t>
  </si>
  <si>
    <t>Єнакієвська ТГ</t>
  </si>
  <si>
    <t>річка Cадки 
ІЗМПВ, Грабівське водосховище</t>
  </si>
  <si>
    <t>UA_M6.9_0370
UA_M6.9_0452</t>
  </si>
  <si>
    <t xml:space="preserve">Під ризиком </t>
  </si>
  <si>
    <t>не визначений/
добрий</t>
  </si>
  <si>
    <t>Єнакієвське виробниче управління водопровідно-каналізаційного господарство КП "Компанія "Вода Донбасу"</t>
  </si>
  <si>
    <t>Реконструкція каналізаційних очисних споруд, каналізаційних мереж міста Хрестівка Хрестівської ТГ Горлівського району Донецької області</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</si>
  <si>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МЕХ(1)/БІО(2)/ТРО (третинна) 
 3. Потужність споруд після, яких стічні води відводяться у МПВ
  - факт - 28,8 тис. м3/добу (10,512 млн м3/рік) (факт використання 13% від потужності) 
  - план - 28,8 тис. м3/добу (10,512 млн м3/рік)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- 100 % / 30,5 тис. чоловік
  - план - 100 % / 30,5 тис. чоловік
 7. Кліматична нейтральність
  - факт - використання застарілого насосного обладнання
  - план - заміна обладнання, сонячні батареї, тощо</t>
  </si>
  <si>
    <t>Кіровське виробниче управління водопровідно-каналізаційного господарство КП "Компанія "Вода Донбасу", комунальна</t>
  </si>
  <si>
    <t>Хрестівська ТГ</t>
  </si>
  <si>
    <t>річка Кринка</t>
  </si>
  <si>
    <t>UA_M6.9_0434</t>
  </si>
  <si>
    <t>Кіровське виробниче управління водопровідно-каналізаційного господарство КП "Компанія "Вода Донбасу"</t>
  </si>
  <si>
    <t>Реконструкція  каналізаційних очисних споруд та каналізаційних мереж селища Нижня Кринка Макіївської ТГ Донецького району Донецької області</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</si>
  <si>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МЕХ(1)/БІО(2)/ТРО (третинна)
 3. Потужність споруд після, яких стічні води відводяться у МПВ
  - факт - 2,0 тис. м3/добу (0,730 млн м3/рік)(факт використання 4% від потужності) 
  - план - 2,0 тис. м3/добу (0,730 млн м3/рік)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- 100 % / 13,6 тис. чоловік
  - план - 100 % / 13,6 тис. чоловік
 7. Кліматична нейтральність
  - факт - використання застарілого насосного обладнання
  - план - заміна обладнання, сонячні батареї, тощо</t>
  </si>
  <si>
    <t>Реконструкція каналізаційних очисних споруд та каналізаційних мереж міста Дебальцеве Дебальцівської МТГ Горлівського району Донецької області</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</si>
  <si>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МЕХ(1)/БІО(2)/ТРО (третинна) 
 3. Потужність споруд після, яких стічні води відводяться у МПВ
  - факт - 10,0 тис. м3/добу (3,650 млн м3/рік) (факт використання 7% від потужності) 
  - план - 10,0 тис. м3/добу (3,650 млн м3/рік)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- 100 % / 20,0 тис. чоловік
  - план - 100 % / 20,0 тис. чоловік
 7. Кліматична нейтральність
  - факт - використання застарілого насосного обладнання
  - план - заміна обладнання, сонячні батареї, тощо</t>
  </si>
  <si>
    <t>Дебальцевське виробниче управління водопровідно-каналізаційного господарство КП "Компанія "Вода Донбасу", комунальна</t>
  </si>
  <si>
    <t>Дебальцівська ТГ</t>
  </si>
  <si>
    <t>річка Булавин</t>
  </si>
  <si>
    <t>UA_M6.9_0440</t>
  </si>
  <si>
    <t>Дебальцевське виробниче управління водопровідно-каналізаційного господарство КП "Компанія "Вода Донбасу"</t>
  </si>
  <si>
    <t>Реконструкція каналізаційних очисних споруд та каналізаційних мереж міста Єнакієво Єнакієвської ТГ Горлівського району Донецької області</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</si>
  <si>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МЕХ(1)/БІО(2)/ТРО (третинна) 
 3. Потужність споруд після, яких стічні води відводяться у МПВ
  - факт - 56,0 тис. м3/добу (20,440 млн м3/рік) (факт використання 10% від потужності) 
  - план - 56,0 тис. м3/добу (20,440 млн м3/рік)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- 100 % / 90,0 тис. чоловік
  - план - 100 % / 90,0 тис. чоловік
 7. Кліматична нейтральність
  - факт - використання застарілого насосного обладнання
  - план - заміна обладнання, сонячні батареї, тощо</t>
  </si>
  <si>
    <t>Єнакієвське виробниче управління водопровідно-каналізаційного господарство КП "Компанія "Вода Донбасу", комунальна</t>
  </si>
  <si>
    <t>UA_M6.9_0446</t>
  </si>
  <si>
    <t>Реконструкція каналізаційних очисних споруд та каналізаційних мереж міста Вуглегірськ Вуглегірської ТГ Горлівського району Донецької області</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</si>
  <si>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МЕХ(1)/БІО(2)/ТРО (третинна) 
 3. Потужність споруд після, яких стічні води відводяться у МПВ
  - факт - 10,0 тис. м3/добу (3,650 млн м3/рік) (факт використання 14% від потужності) 
  - план - 10,0 тис. м3/добу (3,650 млн м3/рік)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- 100 % / 12,0 тис. чоловік
  - план - 100 % / 12,0 тис. чоловік
 7. Кліматична нейтральність
  - факт - використання застарілого насосного обладнання
  - план - заміна обладнання, сонячні батареї, тощо</t>
  </si>
  <si>
    <t>Вуглегірська ТГ</t>
  </si>
  <si>
    <t>річка Садки</t>
  </si>
  <si>
    <t>UA_M6.9_0452</t>
  </si>
  <si>
    <t>Реконструкція каналізаційних очисних споруд та каналізаційних мереж міста Шахтарськ Шахтарської ТГ Горлівського району Донецької області</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</si>
  <si>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МЕХ(1)/БІО(2)/ТРО (третинна) 
 3. Потужність споруд після, яких стічні води відводяться у МПВ
  - факт - 20,0 тис. м3/добу (7,300 млн м3/рік) (факт використання 14% від потужності) 
  - план - 20,0 тис. м3/добу (7,300 млн м3/рік)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- 100 % / 50,3 тис. чоловік
  - план - 100 % / 50,3 тис. чоловік
 7. Кліматична нейтральність
  - факт - використання застарілого насосного обладнання
  - план - заміна обладнання, сонячні батареї, тощо</t>
  </si>
  <si>
    <t>Шахтарське виробниче управління водопровідно-каналізаційного господарство КП "Компанія "Вода Донбасу", комунальна</t>
  </si>
  <si>
    <t>Шахтарська ТГ</t>
  </si>
  <si>
    <t>ІЗМПВ, річка Ольхова</t>
  </si>
  <si>
    <t>UA_M6.9_0469</t>
  </si>
  <si>
    <t>Шахтарське виробниче управління водопровідно-каналізаційного господарство КП "Компанія "Вода Донбасу"</t>
  </si>
  <si>
    <t>Реконструкція каналізаційних очисних споруд та каналізаційних мереж селища Московське Шахтарської ТГ Горлівського району Донецької області</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</si>
  <si>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- 0,05 тис. м3/добу (0,018 млн м3/рік) (факт використання 16% від потужності) 
  - план - 0,126 тис м3/добу (0,046 млн м3/рік)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- 100 % / 0,7 тис. чоловік
  - план - 100 % / 0,7 тис. чоловік
 7. Кліматична нейтральність
  - факт - використання застарілого насосного обладнання
  - план - заміна обладнання, сонячні батареї, тощо</t>
  </si>
  <si>
    <t>Реконструкція очисних споруд виробничих стічних вод після водопідготовки Макіївського виробничого управління водопровідно-каналізаційного господарство КП "Компанія "Вода Донбасу" Макіївської ТГ Донецького району Донецької області</t>
  </si>
  <si>
    <t>1. Кількість каналізаційних очисних систем (КОС) 
  - факт: 1 
  - план: 1
 2. Спосіб очищення зворотних (стічних) вод
  - факт - МЕХ (механічна)
  - план - МЕХ(1), ФІЗ-ХІМ
 3. Потужність споруд після, яких стічні води відводяться у МПВ
  - факт - 3,0 тис. м3/добу (1,095 млн м3/рік) (факт використання 40% від потужності) 
  - план - 3,0 тис. м3/добу (1,095 млн м3/рік)
 4. Залишковий осад (мул)
  - факт - неочищений (складування)
  - план - очищення (часткова переробка) 5. Кліматична нейтральність
  - факт - використання застарілого насосного обладнання
  - план - заміна обладнання, сонячні батареї, тощо</t>
  </si>
  <si>
    <t>Макіївське регіональне виробниче управління КП "Компанія "Вода Донбасу", комунальна</t>
  </si>
  <si>
    <t>річка Ольховка</t>
  </si>
  <si>
    <t>UA_M6.9_0481</t>
  </si>
  <si>
    <t>Реконструкція каналізаційних очисних споруд та каналізаційних мереж міста Чистякове Чистяківської ТГ Донецького району Донецької області</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</si>
  <si>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МЕХ(1)/БІО(2)/ТРО (третинна) 
 3. Потужність споруд після, яких стічні води відводяться у МПВ
  - факт - 30,0 тис. м3/добу (10,950 млн м3/рік) (факт використання 9% від потужності) 
  - план - 30,0 тис. м3/добу (10,950 млн м3/рік)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- 100 % / 67,1 тис. чоловік
  - план - 100 % / 67,1 тис. чоловік
 7. Кліматична нейтральність
  - факт - використання застарілого насосного обладнання
  - план - заміна обладнання, сонячні батареї, тощо</t>
  </si>
  <si>
    <t>Торезьке виробниче управління водопровідно-каналізаційного господарство КП "Компанія "Вода Донбасу", комунальна</t>
  </si>
  <si>
    <t>Чистяківська ТГ</t>
  </si>
  <si>
    <t>річка Севастянівка</t>
  </si>
  <si>
    <t>UA_M6.9_0492</t>
  </si>
  <si>
    <t>Торезьке виробниче управління водопровідно-каналізаційного господарство КП "Компанія "Вода Донбасу"</t>
  </si>
  <si>
    <t>Реконструкція каналізаційних очисних споруд та каналізаційних мереж міста Сніжне Сніжнянської ТГ Горлівського району Донецької області</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</si>
  <si>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МЕХ(1)/БІО(2)/ТРО (третинна) 
 3. Потужність споруд після, яких стічні води відводяться у МПВ
  - факт - 21,8 тис. м3/добу (7,957 млн м3/рік) (факт використання 10% від потужності) 
  - план - 21,8 тис. м3/добу (7,957 млн м3/рік)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- 100 % / 46,0 тис. чоловік
  - план - 100 % / 46,0 тис. чоловік
 7. Кліматична нейтральність
  - факт - використання застарілого насосного обладнання
  - план - заміна обладнання, сонячні батареї, тощо</t>
  </si>
  <si>
    <t>Сніжнянське виробниче управління водопровідно-каналізаційного господарство КП "Компанія "Вода Донбасу", комунальна</t>
  </si>
  <si>
    <t>Сніжнянська ТГ</t>
  </si>
  <si>
    <t>річка Оріхова</t>
  </si>
  <si>
    <t>UA_M6.9_0499</t>
  </si>
  <si>
    <t>Сніжнянське виробниче управління водопровідно-каналізаційного господарство КП "Компанія "Вода Донбасу"</t>
  </si>
  <si>
    <t>Реконструкція мереж та споруд каналізаційної системи селища Новотроїцьке Новотроїцької ТГ Генічеського району Херсонської області</t>
  </si>
  <si>
    <t>1. Кількість каналізаційних очисних систем (КОС)
 - факт -1 
 - план -1
 2. Спосіб очищення зворотних (стічних) вод
 - факт - МЕХ (механічна) /БІО (біологічна) 
 - план - МЕХ(1)/БІО(2)/ТРО (3) 
 3. Потужність споруд після, яких стічні води відводяться у масив поверхневих вод (МПВ)
 - факт - 6,8 тис. м3/добу (2,5 млн м3/рік)
 - план - 6,8 тис м3/добу (2,5млн. м3/рік)
 4. Залишковий осад (мул)
 - факт - неочищений (складування)
 - план - очищення (часткова утилізація)
 5. Зливова каналізація (КД) - вода колекторно-дренажа (дощова і тала)
 - факт - 
 - план - 
 6. Доступ до санітарії (підключення населення до КОС (%) кількість абонентів (населення) територіальної громади (ТГ)
 - факт - 90%, / 10,500 тис. чоловік 
 - план - 90 % / 10,500 тис. чоловік 
 7. Кліматична нейтральність
 -факт - використання застарілого насосного обладнання
 - план - заміна насосів, повітродувок, реконструкція аеротенків, соніяні батареї</t>
  </si>
  <si>
    <t>Новотроїцьке житлово-комунальне підприємство</t>
  </si>
  <si>
    <t>Херсонська область</t>
  </si>
  <si>
    <t>Генічеський район</t>
  </si>
  <si>
    <t>Новотроїцька ТГ</t>
  </si>
  <si>
    <t xml:space="preserve">ШМПВ, канал Р-5 </t>
  </si>
  <si>
    <t>UA_M6.9_0513</t>
  </si>
  <si>
    <t>без ризику</t>
  </si>
  <si>
    <t>Державний бюджет</t>
  </si>
  <si>
    <t>Новотроїцька селищна територіальна громада</t>
  </si>
  <si>
    <t>ПКД відсутнє,
 вартість визначена орієнтовно
 Вартість потребує уточнення після деокупації.</t>
  </si>
  <si>
    <t>Департамент захисту довкілля та природних ресурсів обласної державної адміністрації</t>
  </si>
  <si>
    <t>Будівництво очисних споруд, мереж каналізації селища Кирилівка Кирилівської ТГ Мелітопольського району Запорізької області</t>
  </si>
  <si>
    <t>1. Кількість каналізаційних очисних систем (КОС)
  - факт -0
  - план - 1 
 2. Спосіб очищення (стічних) вод 
 - факт - відсутній
  - план - МЕХ(1)/БІО (2 ) 
 3. Потужність після, яких стічні води відводяться у МПВ
  - факт - тис.м3/добу/(млн.м3/рік) 
 - план - 0,8 тис.м3/добу/ 0,292 (млн.м3/рік) 
 4. Залишковий осад (мул)
  - факт - відсутній
 - план - очищення (часткова переробка)
 5. Зливова каналізація (КД) - вода колекторно-дренажна (дощова і тала) 
 -факт - відсутня
 - план - будівництво, додаткове очищення. 
  6. Доступ до санітарії (підключення населення до КОС (5) кількість абонентів (населення) територіальної громади (ТГ) 
 факт - %/ 0 тис. чоловік
  - план- 100 %/ 3,472 тис. чоловік 
 7. Климатична нейтральність 
 - факт - використання застарілого обладнання 
 - план - будівництво очисних споруд та мереж каналізації з використанням сучасного енергозберігаючого насосного обладнання</t>
  </si>
  <si>
    <t>Кирилівська ТГ</t>
  </si>
  <si>
    <t>перехідні води, Утлюцкий лиман</t>
  </si>
  <si>
    <t>UA_M6.9_0539</t>
  </si>
  <si>
    <t>Кирилівська ОТГ</t>
  </si>
  <si>
    <t>Реконструкція  каналізаційних очисних споруд та каналізаційних мереж міста Маріуполь Маріупольської ТГ Маріупольського району Донецької області</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</si>
  <si>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МЕХ(1)/БІО(2)/ТРО (третинна) 
 3. Потужність споруд після, яких стічні води відводяться у МПВ
  - факт - 250,0 тис. м3/добу (91,250 млн м3/рік) (факт використання 25% від потужності) 
    - план - 250,0 тис. м3/добу (91,250 млн м3/рік)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без очищення
  - план - будівництво, очищення 
 6. Доступ до санітарії (підключення населення до КОС (%) кількість абонентів (населення) територіальної громади (ТГ)
  - факт - 100 % / 273,7 тис. чоловік 
  - план - 100 % / 273,7 тис. чоловік
 7. Кліматична нейтральність
  - факт - використання застарілого насосного обладнання
  - план - заміна обладнання, сонячні батареї, тощо</t>
  </si>
  <si>
    <t>Комунальне підприємство "Маріупольводоканал", комунальна</t>
  </si>
  <si>
    <t>прибережні води, Приазов'я</t>
  </si>
  <si>
    <t>UA_M6.9_0551</t>
  </si>
  <si>
    <t>Комунальне підприємство "Маріупольводоканал"</t>
  </si>
  <si>
    <t>Реконструкція / модернізація очисних споруд, мереж каналізації міста Бердянськ Бердянської ТГ Бердянського району Запорізької області</t>
  </si>
  <si>
    <t>1. Кількість каналізаційних очисних систем (КОС) 
  - факт - 1 
  - план - 1 
  2. Спосіб очищення (стічних) вод
  - факт МЕХ/БІО 
 - план - МЕХ(1)/БІО (2)/ТРО (3) 
 3. Потужність після, яких стічні води відводяться у МПВ 
  - факт - 45,0 тис.м3/добу, 16,425 (млн.м3/рік 
 - план - 45,0 тис. м3/добу, 16,425млн м3/рік 
  4. Залишковий осад (мул)
  - факт - неочищений (складування)
  - план - очищення (часткова переробка)
  5. Зливова каналізація (КД) - вода колекторно-дренажна (дощова і тала
  -факт - без очистки (2194,5 тис. м3)
  - план - додаткове очищення (КД/МЕХ/БІО) розробка плану управління дощовою каналізацією . 
  6. Доступ до санітарії (підключення населення до КОС (5) кількість
  абонентів (населення) територіальної громади (ТГ) 
 - факт - 67 %/ 70,715 тис. чоловік 
  - план -100 %/106,311тис. чоловік
  7. Климатична нейтральність 
 -факт - використання застарілого насосного обладнання 
 - план - використання сучасного енергозберігаючого насосного обладнання, сонячні батареї на території КОС, тощо.</t>
  </si>
  <si>
    <t>UA_M6.9_0553</t>
  </si>
  <si>
    <t>8.3.4</t>
  </si>
  <si>
    <t>Дослідження впливу військових дій на стан масивів поверхневих вод району басейну річок Приазов'я Донецької, Запорізької, Луганської та Херсонської областей</t>
  </si>
  <si>
    <t>Здійснення відборів проб води, виконання вимірювань вмісту забруднюючих речовин, які потрапляють або утворюються внаслідок ведення військових дій у поверхневих водних об'єктах, дослідження впливу військових дій на стан масивів поверхневих вод району басейну річок Приазовя  на деокупованих територіях та тих, що занаходились в зоні ведення військових дій; в басейнах річок Кальміус, Берда, Мокра Білосарайка, Міус, Грузський Єланчик, Мокрий Єланчик, Малий Утлюк, Тащенак, Молочна, Джекельня, Корсак, Лозоватка, Обіточна, Каратиш (точна кількість пунктів моніторингу буде визначена після закінчення військових дій та повної деокупації території району басейну річок Приазов'я). Підготовка рекомендацій на підставі отриманних даних.</t>
  </si>
  <si>
    <t>Донецька, Запорізька, Луганська, Херсонська області</t>
  </si>
  <si>
    <t>UA_M6.9_0001 - UA_M6.9_0557</t>
  </si>
  <si>
    <t>Державний бюджет, інші джерела фінансування не заборонені законодавством.</t>
  </si>
  <si>
    <t>Держводагентство, ДСНС</t>
  </si>
  <si>
    <t>Вартість визначена орієнтовно та потребує уточнення після деокупації.</t>
  </si>
  <si>
    <t xml:space="preserve">БУВР річок Приазов'я, Сіверсько-
Донецьке БУВР
</t>
  </si>
  <si>
    <t>Проведення робіт щодо визначення переліку лінійних та площінних поверхневих водних об'єктів, з проведенням відповідних натурних обстежень технічного стану ГТС, наявності водного дзеркала, власників та інш., в межах територальних громад Донецької, Запорізької, Луганської та Херсонської  областей, територія яких окупована.</t>
  </si>
  <si>
    <t>Державний, обласний, місцевий бюджети, інші бюджети не заборонені законодавством.</t>
  </si>
  <si>
    <t>Держводагентство, обласні адміністрації, територіальні громади</t>
  </si>
  <si>
    <t xml:space="preserve">
 БУВР річок Приазов'я, Сіверсько-Донецьке БУВР</t>
  </si>
  <si>
    <t>8.3.3</t>
  </si>
  <si>
    <t>Проведення досліджень з визначення впливу інвазійних видів на стан масивів поверхневих вод району басейну річок Приазов'я Донецької, Запорізької, Луганської та Херсонської областей</t>
  </si>
  <si>
    <t>Проведення комплексу науково-дослідних робіт з визначення переліку інвазійних видів рослин та тварин, їх поширення, впливу на екосистему району басейну річок Приазов'я та підготовка рекомендацій з його усунення (мінімізації).</t>
  </si>
  <si>
    <t>Здійснення натурних еспедеційних досліджень та науково-дослідних робіт на масивах поверхневих вод району басейну річок Приазов'я  щодо визначення інвазійних видів тварин та рослин, їх вплив на стан екосистеми та розробка відповідних рекомендацій щодо можливого вилучення інвазийних видів. Підготовка рекомендацій на підставі отриманних даних.</t>
  </si>
  <si>
    <t>Державний бюджети, інші бюджети не заборонені законодавством.</t>
  </si>
  <si>
    <t>Науково-дослідні інститути (Мінприроди, НАНУ)</t>
  </si>
  <si>
    <t>БУВР річок Приазов'я Сіверсько-Донецьке БУВР</t>
  </si>
  <si>
    <t>Проведення інформаційних кампаній та громадських акцій зі збору сміття в районі водних об'єктів басейну річок Приазов'я Донецької, Запорізької, Луганської та Херсонської областей</t>
  </si>
  <si>
    <t>Проведення інформаційних кампаній на регулярній основі щодо попередження забруднення та засмічення водних обєктів, берегів річок та прилеглої території побутовими відходами, в т.ч. пластиком, а також організація і проведення акцій щодо очищення від сміття водних об'єктів та прибережних захисних смуг річок   басейну річок Приазов'я.</t>
  </si>
  <si>
    <t>Проведення тематичних лекцій, навчальних годин у навчальних закладах; друкування та розповсюдження листівок, інших інформаційних матеріалів щодо поводження з відходами та ощадливого станвлення до водних ресурсів; проведення тематичних семінарів, конференцій та інш., заходів в рамках відзначення Дня довкілля, Міжнародного дня річок із залученням учнівської молоді, громадскості, мешканців щодо очищення берегів річок від побутових відходів, в т.ч. пластика.</t>
  </si>
  <si>
    <t>Обласний, місцевий бюджети, інші бюджети не заборонені законодавством.</t>
  </si>
  <si>
    <t>Комунальні підприємства міст/ОТГ, що відповідають за благоустрій, громадські організації</t>
  </si>
  <si>
    <t>Обстеження гідротехнічних споруд на водних об’єктах в районі басейну річок Приазов'я Донецької, Запорізької, Луганської та Херсонської областей</t>
  </si>
  <si>
    <t>Встановлення водоохоронних зон та прибережних захисних смуг в межах району басейну річок Приазов'я Донецької, Запорізької, Луганської та Херсонської областей</t>
  </si>
  <si>
    <t>Встановлення водоохоронних зон та прибережних захисних смуг в межах району басейну річок Приазов'я  з внесенням до Державного земельного кадастру та позначення зазначених меж на місцевості інформаційними знаками.</t>
  </si>
  <si>
    <t>Встановлення водоохоронних зон та прибережних захисних смуг  в межах району басейну річок Приазов'я, зазначення їх у документації із землеустрою, містобудівній документації на місцевому та регіональному рівні, внесення відомостей про відповідні обмеження у використанні земель до Державного земельного кадастру та позначення зазначених меж на місцевості інформаційними знаками.</t>
  </si>
  <si>
    <t>Донецька, Запорізька, Луганська, Херсонська  області</t>
  </si>
  <si>
    <t>Органи місцевого самоврядування.</t>
  </si>
  <si>
    <t>ОСНОВНІ ЗАХОДИ</t>
  </si>
  <si>
    <t>1, 4, 15, 21</t>
  </si>
  <si>
    <t>1, 15</t>
  </si>
  <si>
    <t>ДОДАТКОВІ ЗАХОДИ</t>
  </si>
  <si>
    <t>14, 18</t>
  </si>
  <si>
    <t>4, 14, 19, 21</t>
  </si>
  <si>
    <t>3, 6, 10</t>
  </si>
  <si>
    <t>2, 3, 6, 7, 13, 17, 21, 24</t>
  </si>
  <si>
    <t xml:space="preserve"> 8.1.2.,  8.1.4.</t>
  </si>
  <si>
    <t>2, 4</t>
  </si>
  <si>
    <t>8.1.1., 8.1.2., 8.1.3.</t>
  </si>
  <si>
    <t>1, 2, 3</t>
  </si>
  <si>
    <t>5, 6, 7, 17, 23</t>
  </si>
  <si>
    <t>1,  15</t>
  </si>
  <si>
    <t>8.1.2., 8.1.4</t>
  </si>
  <si>
    <t>Реконструкція, модернізація очисних споруд, мереж каналізації міста Токмак Токмацької ТГ Пологівського району Запорізької області</t>
  </si>
  <si>
    <t>Реконструкція каналізаційних очисних споруд та каналізаційних мереж міста Харцизьк Харцизької ТГ Донецького району Донецької області</t>
  </si>
  <si>
    <t>Вартість  розраховано орієнтовно, на основі експертної оцінки вартості очистки.  Впровадження централізованого водовідведення в населеному пункті не вимагається ЗУ "Про водовідведення та очищення стічних вод" (популяційний еквівалент менше 2 тисяч).</t>
  </si>
  <si>
    <t xml:space="preserve"> Інвентаризація мережі спостережних свердловин</t>
  </si>
  <si>
    <t>Обстеження свердловин, визначення їхнього технічного стану</t>
  </si>
  <si>
    <t>обстеження 26 спостережних пунктів мережі моніторингу державного рівня</t>
  </si>
  <si>
    <t xml:space="preserve">Держгеонадра </t>
  </si>
  <si>
    <t>Херсонська, Запорізька, Донецька</t>
  </si>
  <si>
    <t>під ризиком UAM6.900Q100, UAM6.900Q200, UAM6.900Q400, UAM6.900Q300; без ризикуUAM6.900N100, UAM6.900N200, UAM6.90PG100, UAM6.90PG200, UAM6.900K100, UAM6.900K200, UAM6.900K300, UAM6.900C100, UAM6.900C200, UAM6.900D100, UAM6.90AR100</t>
  </si>
  <si>
    <t>зони санітарної охорони родовищ (І зона ЗСО)</t>
  </si>
  <si>
    <t>Державний бюджет, місцевий бюджет, міжнародні програми та гранти</t>
  </si>
  <si>
    <t>вартість вказано орієнтовно (експертна 
  думка)</t>
  </si>
  <si>
    <t>Держгеонадра</t>
  </si>
  <si>
    <t>здійснення  ліквідаційного тампонажу або консервування за результатами інвентаризації мережі спостережних свердловин.  Проведення ремонту свердловин</t>
  </si>
  <si>
    <t>проведення консервації, ремонту або ліквідаційного тампонажу за результатами обстеження і визначення технічного стану 26 спостережних пунктів мережі моніторингу. Виконання робіт на свердловинах із встановленим станом : ремонт 3 свердловин, ліквідаційний тампонаж 2 свердловин</t>
  </si>
  <si>
    <t>зони санітарної охорони родовища (І зона ЗСО)</t>
  </si>
  <si>
    <t>буріння спостережних свердловин</t>
  </si>
  <si>
    <t xml:space="preserve">буріння спостережних свердловин для безнапіррних МПзВ на ділянках їхнього забруднення  </t>
  </si>
  <si>
    <t>під ризиком UAM6.900Q100, UAM6.900Q200, UAM6.900Q400, UAM6.900Q300</t>
  </si>
  <si>
    <t>переоцінка експлуатаційних запасів підземних вод на водозаборах, де здійснюватиметься операційний моніторинг</t>
  </si>
  <si>
    <t>визначення пунктів проведення операційного моніторингу, проведення переоцінки експлуатаційних запасів підземних вод на водозаборах, де здійснюватиметься операційний моніторинг</t>
  </si>
  <si>
    <t>Надрокористувачі</t>
  </si>
  <si>
    <t xml:space="preserve">Кошти надрокористувача </t>
  </si>
  <si>
    <t>8.2.2.</t>
  </si>
  <si>
    <t>8.2.1.</t>
  </si>
  <si>
    <t xml:space="preserve">Для безнапірних  МПзВ, які  зазнають забруднення сполуками азоту від дифузних джерел, облаштування нових спостережних пунктів для характеристики їхнього якісного стану на фонових ділянках </t>
  </si>
  <si>
    <t xml:space="preserve">здійснення  ліквідаційного тампонажу або консервування визначених за результатами інвентаризації мережі спостережних свердловин. </t>
  </si>
  <si>
    <t>Переоцінка експлуатаційних запасів підземних вод на водозаборах, де здійснюватиметься операційний моніторинг</t>
  </si>
  <si>
    <t xml:space="preserve">Будівництво зовнішніх мереж каналізації та каналізаційних очисних споруд селища Приазовське  Запорізької області </t>
  </si>
  <si>
    <t>Приазовська селищна рада</t>
  </si>
  <si>
    <t>4, 6, 9</t>
  </si>
  <si>
    <t>8, 13, 14, 24</t>
  </si>
  <si>
    <t>Удосконалення державного обліку водокористування в межах районів басейну річок Приазов'я в межах Донецької, Запорізької, Луганської та Херсонської областей</t>
  </si>
  <si>
    <t xml:space="preserve">Система обліку представляє собою апаратно-програмний комплекс з первинних приладів вимірювання, пристроїв передачі данних, приймання, обробки, збереження, архівування та надання доступу до інформації – результатів вимірювань водокористування. Комплекс заходів, що складається з наступних пунктів:
- аудит існуючої системи
- аналіз поточної ситуації та прийняття рішення щодо необхідних змін;
- придбання, монтаж, налагодження, введення в експлуатацію необхідних первинних приладів та
программно-апаратних засобів збору та дистанційної передачі даних;
- розробка та реалізація программно-апаратної серверної системи обліку водокористування, та обміну даними.
</t>
  </si>
  <si>
    <t>Водокористувач</t>
  </si>
  <si>
    <t xml:space="preserve">Всі райони </t>
  </si>
  <si>
    <t>Всі громади</t>
  </si>
  <si>
    <t>Водокористувач,  місцева територіальна громада, Держводагентство</t>
  </si>
  <si>
    <t>ГС "Українська Водна Асоціація"</t>
  </si>
  <si>
    <t>8.1.4., 8.2.2.,
8.3.1</t>
  </si>
  <si>
    <t>Всі МПВ та МПзВ</t>
  </si>
  <si>
    <t>не визначено</t>
  </si>
  <si>
    <t xml:space="preserve">Вартість визначена орієнтовно, дані щодо кількості водокористувачів взято з  відкритих офіційних джерел  Держводагенства України, захід буде реалізовано після деокупації частини території басейну </t>
  </si>
  <si>
    <t>8.3.1.</t>
  </si>
  <si>
    <t>14, 23, 24</t>
  </si>
  <si>
    <t>Розробка Плану управління посухами (ПУП) як складової ПУРБ</t>
  </si>
  <si>
    <t>Розробка Плану управління посухами (ПУП) відповідно до "Керівництва з підготовки планів управління посухами" (2015) та національних нормативно-правових актів. В ПУП має бути передбачено використання інформації Європейської обсерваторії посух (European Drought Observatory, EDO), а саме: статистична звітність, тренди, прогнози, впливи та оцінка ризиків за секторами.</t>
  </si>
  <si>
    <t>Розробити Плану управління посухами (ПУП) відповідно до "Керівництва з підготовки планів управління посухами" (2015) та національних нормативно-правових актів з врахуванням  даних Європейської обсерваторії посух (European Drought Observatory, EDO).</t>
  </si>
  <si>
    <t>Міндовкіллля, ДВА, БУВР та РОВР спільно з НГО (WWF Україна) та НОУ країни</t>
  </si>
  <si>
    <t xml:space="preserve"> -</t>
  </si>
  <si>
    <t xml:space="preserve">всі ТГ </t>
  </si>
  <si>
    <t xml:space="preserve">всі МПВ </t>
  </si>
  <si>
    <t>всі МПВ</t>
  </si>
  <si>
    <t>захід стосується всіх басейнів/суббасейнів та має бути включений до ПЗ всіх ПУРБ</t>
  </si>
  <si>
    <t>WWF Україна</t>
  </si>
  <si>
    <t>Збір та використання дощової води</t>
  </si>
  <si>
    <t xml:space="preserve">Поширення серед мешканців ТГ практики збору дощової води  для подальшого використання в господарських цілях </t>
  </si>
  <si>
    <t xml:space="preserve">Розробка, аналіз, узагальнення найкращих практик/рекомендацій збору та використання дощової води та поширення їх серед  ТГ, водокористувачів. </t>
  </si>
  <si>
    <t>Природоохоронні НГО (WWF Україна), НОУ спільно з БУВР та РОВР ДВА</t>
  </si>
  <si>
    <t>Водокористувач,  місцева територіальна громада</t>
  </si>
  <si>
    <t xml:space="preserve">Збір та використання "сірої" води </t>
  </si>
  <si>
    <t>Поширення серед мешканців ТГ практики збору "сірої" води (вживаної в домах в душі, ванній, умивальнику; крім туалетної) для подальшого використання в господарських цілях (для туалету, поливу)</t>
  </si>
  <si>
    <t xml:space="preserve">Розробка, аналіз, узагальнення найкращих практик/рекомендацій збору та використання "сірої" води та поширення серед  дворогосподароств  ТГ, водокористувачів. </t>
  </si>
  <si>
    <t>Природоохоронні НГО, НОУ спільно з БУВР та РОВР ДВА</t>
  </si>
  <si>
    <t>4, 9</t>
  </si>
  <si>
    <t xml:space="preserve">Розробка методики визначення екологічного стоку (environmental flow)   Провести обрахунки екологічного стоку для МПВ та проедення розрахунків екологічного стану.  </t>
  </si>
  <si>
    <t xml:space="preserve">ДВА, ДСНС України  спільно з профільними науковими установами з залученням природоохоронних НГО (WWF Україна) </t>
  </si>
  <si>
    <t>Міндовкілля, ДВА, ДСНС України (ЦГМ)</t>
  </si>
  <si>
    <t>1 ,2, 3, 4</t>
  </si>
  <si>
    <t>8.1.1, 8.1.2., 8.1.3, 8.1.4.</t>
  </si>
  <si>
    <t xml:space="preserve"> Визначення і встановлення особливо цінних ділянок річок</t>
  </si>
  <si>
    <t>Картувати особливо цінні ділянки річок для всіх районів річкових басейнів  і додати до геопорталу Водні ресурси України для досягнення/підтримання  доброго екологічного стану МПВ</t>
  </si>
  <si>
    <t>Розробка оремого шейп-файлу геопросторових даних  "Особливо цінні ділянки річок" для всіх районів річкових басейнів   і розміщення його на  геопорталі "Водні ресурси України" ДВА</t>
  </si>
  <si>
    <t>ДВА, БУВР, РОВР  спільно з профільними науковими установами з залученням природоохоронних НГО (WWF Україна)</t>
  </si>
  <si>
    <t>ДВА, БУВР, РОВР</t>
  </si>
  <si>
    <t xml:space="preserve"> 8.1.4.</t>
  </si>
  <si>
    <t>Створити базу даних бар'єрів, що перешкоджають вільній течії річок та пріоретизувати їх щодо першочерговості демонтажу</t>
  </si>
  <si>
    <t>Провести інвентаризацію споруд, що перешкоджають вільній течії річок та картувати їх. Виявити споруди, які, з урахуванням визначених стратегічних екологчних  цілей ПУРБ, доцільно демонтувати. Демонстрація найкращих практик усунення барєрів, що перешкоджають вільній течії річок з залученням НГО (WWF Україна).</t>
  </si>
  <si>
    <t>Розробка оремого шейп-файлу геопросторових даних  "Барєри для вільної течії річок" для всіх районів річкових басейнів   і розміщення його на  геопорталі "Водні ресурси України" ДВА</t>
  </si>
  <si>
    <t>7, 9</t>
  </si>
  <si>
    <t>14, 22, 23, 24</t>
  </si>
  <si>
    <t>Розробка рекомендацій щодо відновлення лісового ландшафту долини річки</t>
  </si>
  <si>
    <t xml:space="preserve"> Держлісагенство, ДВА, БУВР, РОВР  спільно з профільними науковими установами з залученням природоохоронних НГО (WWF Україна)</t>
  </si>
  <si>
    <t>Державний, місцевий бюджети, інші бюджети не заборонені законодавством</t>
  </si>
  <si>
    <t>Міндовкілля, Держлісагентство. Держводагенство</t>
  </si>
  <si>
    <t xml:space="preserve">Розробка методики визначення екологічно необхідних попусків (екологічно-необхідного стоку)  </t>
  </si>
  <si>
    <t xml:space="preserve">Розробка методики визначення екологічного стоку (environmental flow) для МПВ для підтримки та розвитку біорізноманіття, і досягнення/підтримання доброго екологічного стану МПВ.  </t>
  </si>
  <si>
    <t>Розрахунок екологічного стоку</t>
  </si>
  <si>
    <t xml:space="preserve">Провести обрахунки екологічного стоку для МПВ для досягнення/підтримання доброго екологічного стану МПВ 
</t>
  </si>
  <si>
    <t xml:space="preserve">Провести обрахунки екологічного стоку для МПВ </t>
  </si>
  <si>
    <t xml:space="preserve">Використовувати в сталій практиці під час лісозаготівлі ощадливі з точки зору водоохорони технології і процеси, особливо в гірській місцевості, наприклад трелювання повітряно-канатними установками,  відповідно до завдань Державної стратегії управління лісами до 2035 року </t>
  </si>
  <si>
    <t xml:space="preserve"> Демонстрація найкращих практик  лісозаготівлі ощадливі з точки зору водоохорони технології і процеси, особливо в гірській місцевості, наприклад трелювання повітряно-канатними установками,  відповідно до завдань Державної стратегії управління лісами до 2035 року </t>
  </si>
  <si>
    <t xml:space="preserve"> під ризиком</t>
  </si>
  <si>
    <t>всі громади</t>
  </si>
  <si>
    <t xml:space="preserve"> Всі МПВ</t>
  </si>
  <si>
    <t xml:space="preserve">всі райони </t>
  </si>
  <si>
    <t>всі МпзВ</t>
  </si>
  <si>
    <t>Всі МПзВ</t>
  </si>
  <si>
    <t>Херсонська, Запорізька, Донецька, Луганська</t>
  </si>
  <si>
    <t>Одиниці виміру та їх кількість</t>
  </si>
  <si>
    <t>Вказати дату, на яку були виконані розрахунки в колонках 21-26</t>
  </si>
  <si>
    <t>Удосконалення державного обліку водокористування з відкритих та підземних джерел в межах району басейну річок Приазов'я. У всіх водокористувачів встановлюється або модернізується існуючі прилади обліку води з онлайн передачею інформації до архіву Держводагенства України. Метою данного заходу є відслідковування водокористування та балансування в режимі реального часу.
Ефективний облік водокористування з метою оцінки антропогенного навантаження на басейн та  нормування водокористування.
Відображення результатів вимірювань (даних) в режимі реального часу; архівація даних. Графік роботи: цілодобово, безперервно.</t>
  </si>
  <si>
    <t>Безнапірні: Групи МПзВ в алювіальних четвертинних відкладах; у морських та лиманно-морських відкладах; в еолово-делювіальних четвертинних відкладах; МПзВ у відкладах еолово-делювіальних, озерних відкладах. Напірні: Групи МПзВ у теригенних відкладах пліоцену; у теригенно-карбонатних відкладах верхнього міоцену; у палеоценових і еоценових відкладах; бучацьких теригенних відкладах еоцену; у теригенних відкладах верхньої крейди (басейн р. Молочна); у теригенних відкладах нижньої та верхньої крейди (басейн р. Кринка); у теригенних відкладах нижньої крейди; у теригенно-карбонатній товщі кам’яновугільних відкладів; в зоні тріщинуватості кристалічних порід архей-протерозою; МПзВ у девонських відкладах</t>
  </si>
  <si>
    <t>Безнапірні: UAM6.900Q100, UAM6.900Q200, UAM6.900Q400, UAM6.900Q300. Напірні: UAM6.900N100, UAM6.900N200, UAM6.90PG100, UAM6.90PG200, UAM6.900K100, UAM6.900K200, UAM6.900K300, UAM6.900C100, UAM6.900C200, UAM6.900D100, UAM6.90AR100</t>
  </si>
  <si>
    <t>Безнапірні: Групи МПзВ в алювіальних четвертинних відкладах; у морських та лиманно-морських відкладах; в еолово-делювіальних четвертинних відкладах; МПзВ у відкладах еолово-делювіальних, озерних відкладах</t>
  </si>
  <si>
    <t>Безнапірні: UAM6.900Q100, UAM6.900Q200, UAM6.900Q400, UAM6.900Q300</t>
  </si>
  <si>
    <t>ДОДАТОК 11. ПОВНИЙ ПЕРЕЛІК ЗАХОДІВ ДЛЯ РАЙОНУ БАСЕЙНУ РІЧОК ПРИАЗОВ'Я</t>
  </si>
  <si>
    <r>
      <t>Головна водно - екологічна проблема</t>
    </r>
    <r>
      <rPr>
        <b/>
        <vertAlign val="superscript"/>
        <sz val="10"/>
        <rFont val="Calibri"/>
        <family val="2"/>
        <charset val="204"/>
      </rPr>
      <t>1</t>
    </r>
  </si>
  <si>
    <r>
      <t>Захід</t>
    </r>
    <r>
      <rPr>
        <b/>
        <vertAlign val="superscript"/>
        <sz val="10"/>
        <rFont val="Calibri"/>
        <family val="2"/>
        <charset val="204"/>
      </rPr>
      <t>2</t>
    </r>
    <r>
      <rPr>
        <b/>
        <sz val="10"/>
        <rFont val="Calibri"/>
        <family val="2"/>
        <charset val="204"/>
      </rPr>
      <t xml:space="preserve">
</t>
    </r>
  </si>
  <si>
    <r>
      <t>Тип заходу</t>
    </r>
    <r>
      <rPr>
        <b/>
        <vertAlign val="superscript"/>
        <sz val="10"/>
        <rFont val="Calibri"/>
        <family val="2"/>
        <charset val="204"/>
      </rPr>
      <t>3</t>
    </r>
  </si>
  <si>
    <r>
      <t>Річковий басейн</t>
    </r>
    <r>
      <rPr>
        <b/>
        <vertAlign val="superscript"/>
        <sz val="10"/>
        <rFont val="Calibri"/>
        <family val="2"/>
        <charset val="204"/>
      </rPr>
      <t>4</t>
    </r>
  </si>
  <si>
    <r>
      <t>Суббасейн</t>
    </r>
    <r>
      <rPr>
        <b/>
        <vertAlign val="superscript"/>
        <sz val="10"/>
        <rFont val="Calibri"/>
        <family val="2"/>
        <charset val="204"/>
      </rPr>
      <t>4</t>
    </r>
  </si>
  <si>
    <t xml:space="preserve">     8.1. поверхневі води:</t>
  </si>
  <si>
    <t xml:space="preserve">        8.1.1. заходи, спрямовані на зменшення забруднення органічними речовинами (дифузні та    точкові джерела);</t>
  </si>
  <si>
    <t xml:space="preserve">        8.1.2. заходи, спрямовані на зменшення забруднення біогенними речовинами (дифузні та точкові джерела);</t>
  </si>
  <si>
    <t xml:space="preserve">        8.1.3. заходи, спрямовані на зменшення забруднення небезпечними речовинами (дифузні та точкові джерела);</t>
  </si>
  <si>
    <t xml:space="preserve">        8.1.4. заходи, спрямовані на покращення/відновлення гідрологічного режиму та морфологічних показників у разі порушення вільної течії річок, гідравлічного зв’язку між руслами річок та їх заплавами, гідрологічних змінах, модифікації морфології річок;</t>
  </si>
  <si>
    <t xml:space="preserve">        8.1.5. заплановані інфраструктурні проекти та заходи, спрямовані на зменшення їх впливу на стан поверхневих вод;</t>
  </si>
  <si>
    <t xml:space="preserve">     8.2. підземні води:</t>
  </si>
  <si>
    <t xml:space="preserve">        8.2.1. заходи, спрямовані на зменшення забруднення (дифузні та точкові джерела);</t>
  </si>
  <si>
    <t xml:space="preserve">        8.2.2. заходи, спрямовані на запобігання виснаженню підземних вод;</t>
  </si>
  <si>
    <t xml:space="preserve">        8.2.3. заплановані інфраструктурні проекти та заходи, спрямовані на зменшення їх впливу на стан підземних вод;</t>
  </si>
  <si>
    <t xml:space="preserve">     8.3. інші заходи:</t>
  </si>
  <si>
    <t xml:space="preserve">        8.3.2. заходи, спрямовані на зменшення засмічення водних об'єктів побутовими відходами, в тому числі пластиком;  </t>
  </si>
  <si>
    <t xml:space="preserve">        8.3.3. заходи, спрямовані на змешення та/або попередження біологічного забруднення (поширення інвазійних видів); </t>
  </si>
  <si>
    <t xml:space="preserve">        8.3.4. заходи щодо зменшення впливу та наслідків воєнних дій.</t>
  </si>
  <si>
    <t>Примітки до додатку 11:</t>
  </si>
  <si>
    <t xml:space="preserve">забруднення МПВ органічними речовинами (1);
</t>
  </si>
  <si>
    <t xml:space="preserve">забруднення МПВ біогенними речовинами (2);
</t>
  </si>
  <si>
    <t xml:space="preserve">забруднення МПВ небезпечними речовинами (3);
</t>
  </si>
  <si>
    <t>гідроморфологічні зміни (порушення вільної течії річок, порушення гідравлічного зв’язку між руслами річок та їх заплавами, гідрологічні зміни, модифікації морфології річок) (4);</t>
  </si>
  <si>
    <t>заплановані інфраструктурні проекти в частині впливу на МПВ (5);</t>
  </si>
  <si>
    <t xml:space="preserve">забруднення МПзВ (6);  </t>
  </si>
  <si>
    <t>виснаження МПзВ (7);</t>
  </si>
  <si>
    <t xml:space="preserve">заплановані інфраструктурні проекти в частині впливу на МПзВ (8); </t>
  </si>
  <si>
    <t>зміна клімату (9);</t>
  </si>
  <si>
    <t>засмічення водних об'єктів побутовими відходами (10);</t>
  </si>
  <si>
    <t>біологічне забруднення (поширення інвазійних видів) (11);</t>
  </si>
  <si>
    <t>вплив воєнних дій (12).</t>
  </si>
  <si>
    <r>
      <rPr>
        <b/>
        <sz val="10"/>
        <color rgb="FF000000"/>
        <rFont val="Times New Roman"/>
        <family val="1"/>
        <charset val="204"/>
      </rPr>
      <t>1 - відповідно до визначених головних водно-екологічних проблем:</t>
    </r>
    <r>
      <rPr>
        <sz val="10"/>
        <color rgb="FF000000"/>
        <rFont val="Times New Roman"/>
        <family val="1"/>
        <charset val="204"/>
      </rPr>
      <t xml:space="preserve">
</t>
    </r>
  </si>
  <si>
    <t>2025-2030 рр.</t>
  </si>
  <si>
    <t>2023 р.</t>
  </si>
  <si>
    <t>червень 2023 р.</t>
  </si>
  <si>
    <t>травень, 2023 р.</t>
  </si>
  <si>
    <t>Протяжність ділянки відновлення: р.Кальміус - 16 км, р.Кальчик - 18км. Координати: р. Кальміус - від 47.164422, 37.656149 до 47.096800, 37.570526, р.Кальчик - від 47.183831, 37.507882 до 47.117916, 37.610521. За інформацією Передставника Уповноваженого Верховної Ради з соціальних та економічних прав О. Колобродової, розміщеної на сайті Екополітика за посиланням:
 https://ecopolitic.com.ua/ua/news/v-mariupoli-okupanti-ostatochno-zasipali-richku-kalchik/ від 17.02.2023 р., Уповноваженому стало відомо про засипання окупантами річки Кальміус у Кальміуському районі міста Маріуполь, під час здійснення ними ремонту одного з мостів та спрямування водогону через трубу. Загальний обсяг донних відкладів, видалення чагарникової рослинності,видалення водної рослинності, кількість переходів, що потребують облаштування та інше буде визначено проєктом. Потребує розробки проєктно-кошторисної документації.</t>
  </si>
  <si>
    <t>серпень 2023 р.</t>
  </si>
  <si>
    <t>БУВР річок Приазов'я (Стратегія розвитку 
 Кирилівської селищної ОТГ 
 на період 2023 р. р.)</t>
  </si>
  <si>
    <t>2013 р.</t>
  </si>
  <si>
    <t>1. Балансоутримувач: Комунальне підприємство "Довіра" Якимівської селищної ради 
 2. Код ЄДРПОУ: 30907703 
 3. Код водокористувача: 231364
 4. Інформація щодо роботи КОС (на 01.01.2022 р. року) 
 відведено зворотних (стічних) вод за рік, тис. куб. м
 -усього: 68,3
 - без очистки: 0
 - недостатньо- очищених : 68,3
 - нермативно чистих (без очистки): 0
  - нормативно-очищених на очисних спорудах: 0
 - біологічної очистки:-0
 - фізіко-хімічної очистки: 0 
 - потужність очисних споруд, після очищення яких зворотні (стічні) води скидаються у водні об'єкти: 255,5 у тому числі тих, що забезпечують нормативну очистку: 255,5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</si>
  <si>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Балансоутримувач: Комунальне підприємство "Чернігівське ВУЖКГ"
 2. Код ЄДРПОУ: 03345320 
 3. Код водокористувача: 230331
 4. Інформація щодо роботи КОС ( на 01.01.2022 р. року)
 відведено зворотних (стічних) вод за рік, тис. куб. м
 - усього: 38,0 (накопичувачі - 37,5 вигріб- 0,5) 
 - без очистки: 0
 - недостатньо- очищених: 0
 - нормативно-чистих (без очистки): 0
 -нормативно-очищених на очисних спорудах: 0
 - біологічної очистки: 0
 - фізіко-хімічної очистки: 0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</si>
  <si>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Балансоутримувач: Комунальне підприємство "Водоканал" Мелітопольської міської ради Запорізької області 
 2. Код ЄДРПОУ: 03327090 
 3. Код водокористувача: 230227 
 4. Інформація щодо роботи КОС( на 01.01.2022 р. року)
 відведено зворотних (стічних) вод за рік, тис. куб.м
 - усього: 3930,3 
 - без очистки: 0
 - недостатньо-очищених: 0
 - нормативно-чистих (без очистки): 0
 -нормативно-очищених на очисних спорудах -3930,3 
 - біологічної очистки: 3930,3 
 - фізіко-хімічної очистки: 0 
 -потужність очисних споруд, після очищення яких зворотні (стічні) води скидаються у водні об'єкти: 23792,2 у тому числі тих, що забезпечують нормативну очистку -23792,2 
 -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</si>
  <si>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Балансоутримувач: Товариство з обмеженною відповідальністю "МИРНЕ С" 
 2. Код ЄДРПОУ: 40840923
 3. Код водокористувача: 232244
 4. Інформація щодо роботи КОС ( на 01.01.2022 р. року)
 відведено зворотних (стічних) вод за рік, тис. куб.м
 - усього: 79,0 (поля фільтрації)
 - без очистки: 0 
 - недостатньо-очищених: 0 
 - нормативно-чистих (без очистки): 0 
 - нормативно-очищених на очисних спорудах: 0:
 - біологічної очистки 0;
 - фізіко-хімічної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140,0</t>
  </si>
  <si>
    <t>1. Балансоутримувач: Комунальне підприємство "Райсількомунгосп" Мелітопольської районної ради
 2. Код ЄДРПОУ: 31880284
 3. Код водокористувача: 231167
 4. Інформація щодо роботи КОС (на 01.01.2022 р. року) 
 відведено зворотних (стічних) вод за рік, тис. куб.м. 
 - усього: 0,6 ( каналізація первинного водокористувача)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 скидаються у водні об’єкти: 0
 у тому числі тих, що забезпечують нормативну очистку: 0
 -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</si>
  <si>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Балансоутримувач: Комунальне підприємство "Новобогданівське" Новобогданівської сільської ради
 2. Код ЄДРПОУ: 30876597
 3. Код водокористувача: 231179
 4. Інформація щодо роботи КОС (на 01.01.2022 р. року) 
 відведено зворотних (стічних) вод за рік, тис. куб.м.
 - усього: 44,0 (вигріб)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 скидаються у водні об’єкти: 0
 у тому числі тих, що забезпечують нормативну очистку: 0
 -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</si>
  <si>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Балансоутримувач: Комунальне підприємство "Вознесенське" Вознесенської сільської ради
 2. Код ЄДРПОУ: 31067243
 3. Код водокористувача: 231281
 4. Інформація щодо роботи КОС (на 01.01.2022 р. року) 
 відведено зворотних (стічних) вод за рік, тис. ку.м
  - усього: 31,6 (вигріб)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 скидаються у водні об’єкти: 0
 у тому числі тих, що забезпечують нормативну очистку: 0
 -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</si>
  <si>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Балансоутримувач: Комунальне підприємство "Венеція" Молочанської міської ради
 2. Код ЄДРПОУ: 32818920
 3. Код водокористувача: 231695
 4. Інформація щодо роботи КОС ( на 01.01.2022 р. року) 
 відведено зворотних (стічних) вод за рік, тис. ку.м.
 - усього: 37,8 (вигріб - 37,6 накопичувачі -0,2)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 скидаються у водні об’єкти: 0
 у тому числі тих, що забезпечують нормативну очистку: 0
 -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</si>
  <si>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Балансоутримувач: Товариство з обмеженою відповідальністю "Українська водна компанія"
 2. Код ЄДРПОУ: 37689148
 3. Код водокористувача 231702
 4. Інформація щодо роботи КОС (на 01.01.2022 р. року) 
 відведено зворотних (стічних) вод за рік, тис.куб.м.
 - усього: - 16,1 (вигріб)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 скидаються у водні об’єкти: 0
 у тому числі тих, що забезпечують нормативну очистку: 0
 -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</si>
  <si>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Балансоутримувач: КП "Добробут" Терпінівської сільської ради
 2. Код ЄДРПОУ: 41080915
 3. Код водокористувача: 232415
 4. Інформація щодо роботи КОС (на 01.01.2022 р. року)
  відведено зворотних вод (стічних) вод за рік, тис.куб.м.
  - усього: 25,1 (вигріб)
  - без очистки: 0
  - недостатньо-очищених: 0
  - нормативно-чистих(без очистки): 0
  - нормативно-очищених на очисних спорудах: 0
  - біологічної очистки: 0
  - фізіко-хімічної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</si>
  <si>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Балансоутримувач: Комунальне підприємство "Міськводоканал" Токмацької міської ради
 2. Код ЄДРПОУ: 32815075
 3. Код водокористувача: 231928
 4. Інформація щодо роботи КОС ( на 01.01.2022 р.)
 відведено зворотних (стічних) вод за рік, тис. куб.м
  - усього: 434,0
 - без очистки: 0
 - недостатньо-очищених : 0
 - нормативно-чистих(без очистки): 0
 -нормативно-очищених на очисних спорудах: 434,0
 -біологічної очистки: 434,0
 - фізіко-хімічної очистки: 0
 - потужність очисних споруд, після очищення яких зворотні (стічні) води скидаються у водні об'єкти: 3102,0 
 у тому числі тих, що забезпечують нормативну очистку: 3102,0 -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</si>
  <si>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Балансоутримувач: КП"Добробут" Нововасилівської селищної ради
 2. Код ЄДРПОУ:42720116
 3. Код водокористувача: 232768
 4. Інформація щодо роботи КОС (на 01.01.2022 р. року)
 відведено зворотних вод (стічних) вод за рік, тис.куб.м.
  - усього: 23,9 ( вигріб)
  - без очистки: 0
  - недостатньо-очищених: 0
  - нормативно-чистих(без очистки): 0
  - нормативно-очищених на очисних спорудах: 0
  - біологічної очистки: 0
  - фізіко-хімічної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</si>
  <si>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Балансоутримувач: КП "Чисте місто Приморськ"
 2. Код ЄДРПОУ: 32787263
 3. Код водокористувача: 231923
 4. Інформація щодо роботи КОС (на 01.01.2022 р. року)
 відведено зворотних вод (стічних) вод за рік, тис.куб.м.
 - усього: 144,2 (поля зрошення)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 скидаються у водні об’єкти: 0
 у тому числі тих, що забезпечують нормативну очистку: 0
 -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</si>
  <si>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2022 р.</t>
  </si>
  <si>
    <t>1. Балансоутримувач: Комунальне підприємство "КОМПОС" Бердянської міської ради
 2. Код ЄДРПОУ: 31146712
 3. Код водокористувача: 232455
 4. Інформація щодо роботи КОС (на 01.01.2022 р. року)
 відведено зворотних вод (стічних) вод за рік, тис.куб.м.
  - усього: 33,3 ( вигріб)
  - без очистки: 0
  - недостатньо-очищених: 0
  - нормативно-чистих(без очистки): 0
  - нормативно-очищених на очисних спорудах: 0
  - біологічної очистки: 0
  - фізіко-хімічної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</si>
  <si>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Балансоутримувач: Комунальне підприємство "Мангушське управління комунальними підприємствами"
 2. Код ЄДРПОУ: 32796414
 3. Код водокористувача: 
 4. Інформація щодо роботи КОС (на 01.01.2022 р. року) 
 відведено зворотних (стічних) вод за рік, тис.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очистка :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</si>
  <si>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Балансоутримувач: Комунальне підприємство "Мангушське управління комунальними підприємствами"
 2. Код ЄДРПОУ: 32796414
 3. Код водокористувача: 
 4. Інформація щодо роботи КОС (на 01.01.2022 р. року) 
 відведено зворотних (стічних) вод за рік, тис.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очистка :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</si>
  <si>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Балансоутримувач: Донецьке регіональне виробниче управління КП "Компанія "Вода Донбасу"
 2. Код ЄДРПОУ: 00191678
 3. Код водокористувача: 141781
 4. Інформація щодо роботи КОС (на 01.01.2022 р. року)
 відведено зворотних (стічних) вод за рік, тис. куб. м.
 - усього: 2160,5
 - без очистки: 0
 - недостатньо-очищених: 2160,5
  - нормативно-чистих (без очистки): 0
 - нормативно-очищених на очисних спорудах: 0 
  - біологічної очистки: - механічної очистки: 0
  - фізико-хімічної очистки: 0
  - потужність очисних споруд, після очищення яких зворотні (стічні) вод скидаються у водні об’єкти: 5438,5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</si>
  <si>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Балансоутримувач: Докучаєвське виробниче управління водопровідно-каналізаційного господарство (Старобешівська дільниця) КП "Компанія "Вода Донбасу"
 2. Код ЄДРПОУ: 00191678
 3. Код водокористувача: 140739
 4. Інформація щодо роботи КОС (на 01.01.2022 р. року) 
 відведено зворотних (стічних) вод за рік, тис. куб. м.
 - усього: 248,5
 - без очистки: 0
 - недостатньо-очищених: 248,5
  - нормативно-чистих (без очистки): 0
 - нормативно-очищених на очисних спорудах: 0
  - біологічної очистки: 0
  - фізико-хімічної очистки: 0 - механічна очистка : 0
  - потужність очисних споруд, після очищення яких зворотні (стічні) вод скидаються у водні об’єкти: 912,5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</si>
  <si>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Балансоутримувач: Сартанська селищна територіальна громада 
 2. Код ЄДРПОУ: 
 3. Код водокористувача: 
 4. Інформація щодо роботи КОС (на 01.01.2022 р. року) 
 відведено зворотних (стічних) вод за рік, тис.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очистка :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</si>
  <si>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Балансоутримувач: Макіївське виробниче управління водопровідно-каналізаційного господарство КП "Компанія "Вода Донбасу"
 2. Код ЄДРПОУ: 00191678 
 3. Код водокористувача: 144027
 4. Інформація щодо роботи КОС (на 01.01.2022 р. року) 
 відведено зворотних (стічних) вод за рік, тис. куб. м.
 - усього: 8389,6
 - без очистки: 0
 - недостатньо-очищених: 8389,6
  - нормативно-чистих (без очистки): 0
 - нормативно-очищених на очисних спорудах: 0
  - біологічної очистки: 0
  - фізико-хімічної очистки: 0 - механічна очистка : 0
  - потужність очисних споруд, після очищення яких зворотні (стічні) вод скидаються у водні об’єкти: 37157,0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</si>
  <si>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Балансоутримувач: Харцизьке виробниче управління водопровідно-каналізаційного господарство КП "Компанія "Вода Донбасу"
 2. Код ЄДРПОУ: 00191678 
 3. Код водокористувача: 140752
 4. Інформація щодо роботи КОС (на 01.01.2022 р. року) 
 відведено зворотних (стічних) вод за рік, тис. куб. м.
 - усього: 1718,4 
 - без очистки: 0
 - недостатньо-очищених: 1718,4 
  - нормативно-чистих (без очистки): 0
 - нормативно-очищених на очисних спорудах: 0
  - біологічної очистки: 0
  - фізико-хімічної очистки: 0 - механічна очистка : 0
  - потужність очисних споруд, після очищення яких зворотні (стічні) вод скидаються у водні об’єкти: 6314,5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</si>
  <si>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Балансоутримувач: Волноваське виробниче управління водопровідно-каналізаційного господарство КП "Компанія "Вода Донбасу"
 2. Код ЄДРПОУ: 00191678 
 3. Код водокористувача: 140844
 4. Інформація щодо роботи КОС (на 01.01.2022 р. року) 
 відведено зворотних (стічних) вод за рік, тис. куб. м.
 - усього: 450,0
 - без очистки: 0
 - недостатньо-очищених: 450,0 
  - нормативно-чистих (без очистки): 0
 - нормативно-очищених на очисних спорудах: 0
  - біологічної очистки: 0
  - фізико-хімічної очистки: 0 - механічна очистка : 0
  - потужність очисних споруд, після очищення яких зворотні (стічні) вод скидаються у водні об’єкти: 1533,0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</si>
  <si>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Балансоутримувач: Волноваське виробниче управління водопровідно-каналізаційного господарство КП "Компанія "Вода Донбасу"
 2. Код ЄДРПОУ: 00191678
 3. Код водокористувача: 140844
 4. Інформація щодо роботи КОС (на 01.01.2022 р. року) 
 відведено зворотних (стічних) вод за рік, тис. куб. м.
 - усього: 159,7
 - без очистки: 0
 - недостатньо-очищених: 159,7
  - нормативно-чистих (без очистки): 0
 - нормативно-очищених на очисних спорудах: 0
  - біологічної очистки: 0
  - фізико-хімічної очистки: 0 - механічна очистка : 0
  - потужність очисних споруд, після очищення яких зворотні (стічні) вод скидаються у водні об’єкти: 1095,0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</si>
  <si>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Балансоутримувач: Покровське регіональне виробниче управління КП "Компания "Вода Донбасу"
 2. Код ЄДРПОУ: 00191678
 3. Код водокористувача: 141783
 4. Інформація щодо роботи КОС (на 01.01.2022 р. року) 
 відведено зворотних (стічних) вод за рік, тис. куб. м.
 - усього: 418,4 
 - без очистки: 0
 - недостатньо-очищених: 0
  - нормативно-чистих (без очистки): 0
 - нормативно-очищених на очисних спорудах: 
  - біологічної очистки: 0
  - фізико-хімічної очистки: 0 - механічна очистка: 418,4 
  - потужність очисних споруд, після очищення яких зворотні (стічні) вод скидаються у водні об’єкти: 4088,0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</si>
  <si>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Балансоутримувач: Докучаєвське виробниче управління водопровідно-каналізаційного господарство КП "Компанія "Вода Донбасу"
 2. Код ЄДРПОУ: 00191678 
 3. Код водокористувача: 140986
 4. Інформація щодо роботи КОС (на 01.01.2022 р. року) 
 відведено зворотних (стічних) вод за рік, тис. куб. м.
 - усього: 387,4
 - без очистки: 0
 - недостатньо-очищених: 387,4
  - нормативно-чистих (без очистки): 0
 - нормативно-очищених на очисних спорудах: 0
  - біологічної очистки: 0
  - фізико-хімічної очистки: 0 - механічна очистка : 0
  - потужність очисних споруд, після очищення яких зворотні (стічні) вод скидаються у водні об’єкти: 3504,0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</si>
  <si>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Балансоутримувач: Маріупольське регіональне виробниче управління КП "Компанія "Вода Донбасу"
  2. Код ЄДРПОУ: 00191678
 3. Код водокористувача: 141804 
 4. Інформація щодо роботи КОС (на 01.01.2022 р. року) 
 відведено зворотних (стічних) вод за рік, тис. куб. м.
 - усього: 3699,3 
 - без очистки: 0
 - недостатньо-очищених: 3699,3 
  - нормативно-чистих (без очистки): 0
 - нормативно-очищених на очисних спорудах: 0 
  - біологічної очистки: 0
  - фізико-хімічної очистки: 0 - механічна очистка: 0 
  - потужність очисних споруд, після очищення яких зворотні (стічні) вод скидаються у водні об’єкти: 9278,0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</si>
  <si>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Балансоутримувач: Комунальне підприємство "Донкомунгосп"
 2. Код ЄДРПОУ: 36870130
 3. Код водокористувача: 144830
 4. Інформація щодо роботи КОС (на 01.01.2022 р. року) 
 відведено зворотних (стічних) вод за рік, тис. куб. м.
 - усього: 192,8
 - без очистки: 0
 - недостатньо-очищених: 192,8
  - нормативно-чистих (без очистки): 0
 - нормативно-очищених на очисних спорудах: 0
  - біологічної очистки: 0
  - фізико-хімічної очистки: 0 - механічна очистка : 0
  - потужність очисних споруд, після очищення яких зворотні (стічні) вод скидаються у водні об’єкти: 985,5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</si>
  <si>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Балансоутримувач: Тельманівське виробниче управління водопровідно-каналізаційного господарство КП "Компанія "Вода Донбасу"
 2. Код ЄДРПОУ: 00191678 
 3. Код водокористувача: 144815
 4. Інформація щодо роботи КОС (на 01.01.2022 р. року) 
 відведено зворотних (стічних) вод за рік, тис. куб. м.
 - усього: 181,5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очистка : 0
  - потужність очисних споруд, після очищення яких зворотні (стічні) вод скидаються у водні об’єкти: 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730,0</t>
  </si>
  <si>
    <t>1. Балансоутримувач: Тельманівське виробниче управління водопровідно-каналізаційного господарство КП "Компанія "Вода Донбасу"
 2. Код ЄДРПОУ: 00191678 
 3. Код водокористувача: 144815
 4. Інформація щодо роботи КОС (на 01.01.2022 р. року) 
 відведено зворотних (стічних) вод за рік, тис. куб. м.
 - усього: 66,3
 - без очистки: 0
 - недостатньо-очищених: 66,3
  - нормативно-чистих (без очистки): 0
 - нормативно-очищених на очисних спорудах: 0
  - біологічної очистки: 0
  - фізико-хімічної очистки: 0 - механічна очистка : 0
  - потужність очисних споруд, після очищення яких зворотні (стічні) вод скидаються у водні об’єкти: 0
 у тому числі тих, що забезпечують нормативну очистку: 255,5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</si>
  <si>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Балансоутримувач: Єнакієвське регіональне виробниче управління КП "Компанія "Вода Донбасу"
 2. Код ЄДРПОУ: 00191678
 3. Код водокористувача: 144707
 4. Інформація щодо роботи КОС (на 01.01.2022 р. року)
 відведено зворотних (стічних) вод за рік, тис. куб. м.
 - усього: 1747,3
 - без очистки: 0
 - недостатньо-очищених: 1747,3
  - нормативно-чистих (без очистки): 0
 - нормативно-очищених на очисних спорудах: 0 
  - біологічної очистки: - механічної очистки: 0
  - фізико-хімічної очистки: 0
  - потужність очисних споруд, після очищення яких зворотні (стічні) вод скидаються у водні об’єкти: 6753,0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</si>
  <si>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Балансоутримувач: Кіровське виробниче управління водопровідно-каналізаційного господарство КП "Компанія "Вода Донбасу"
 2. Код ЄДРПОУ: 00191678 
 3. Код водокористувача: 142653
 4. Інформація щодо роботи КОС (на 01.01.2022 р. року) 
 відведено зворотних (стічних) вод за рік, тис. куб. м.
 - усього: 1375,2
 - без очистки: 0
 - недостатньо-очищених: 1375,2
  - нормативно-чистих (без очистки): 0
 - нормативно-очищених на очисних спорудах: 0
  - біологічної очистки: 0
  - фізико-хімічної очистки: 0 - механічна очистка : 0
  - потужність очисних споруд, після очищення яких зворотні (стічні) вод скидаються у водні об’єкти: 10512,0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</si>
  <si>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Балансоутримувач: Макіївське виробниче управління водопровідно-каналізаційного господарство КП "Компанія "Вода Донбасу"
 2. Код ЄДРПОУ: 00191678 
 3. Код водокористувача: 144027
 4. Інформація щодо роботи КОС (на 01.01.2022 р. року) 
 відведено зворотних (стічних) вод за рік, тис. куб. м.
 - усього: 30,2
 - без очистки: 0
 - недостатньо-очищених: 30,2
  - нормативно-чистих (без очистки): 0
 - нормативно-очищених на очисних спорудах: 0
  - біологічної очистки: 0
  - фізико-хімічної очистки: 0 - механічна очистка : 0
  - потужність очисних споруд, після очищення яких зворотні (стічні) вод скидаються у водні об’єкти: 730,0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</si>
  <si>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Балансоутримувач: Дебальцевське виробниче управління водопровідно-каналізаційного господарство КП "Компанія "Вода Донбасу"
 2. Код ЄДРПОУ: 00191678 
 3. Код водокористувача: 142994
 4. Інформація щодо роботи КОС (на 01.01.2022 р. року) 
 відведено зворотних (стічних) вод за рік, тис. куб. м.
 - усього: 271,0 
 - без очистки: 0
 - недостатньо-очищених: 271,0 
  - нормативно-чистих (без очистки): 0
 - нормативно-очищених на очисних спорудах: 0
  - біологічної очистки: 0
  - фізико-хімічної очистки: 0 - механічна очистка : 0
  - потужність очисних споруд, після очищення яких зворотні (стічні) вод скидаються у водні об’єкти: 3650,0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</si>
  <si>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Балансоутримувач: Єнакієвське виробниче управління водопровідно-каналізаційного господарство КП "Компанія "Вода Донбасу"
 2. Код ЄДРПОУ: 00191678 
 3. Код водокористувача: 144707
 4. Інформація щодо роботи КОС (на 01.01.2022 р. року) 
 відведено зворотних (стічних) вод за рік, тис. куб. м.
 - усього: 1977,6 
 - без очистки: 0
 - недостатньо-очищених: 1977,6 
  - нормативно-чистих (без очистки): 0
 - нормативно-очищених на очисних спорудах: 0
  - біологічної очистки: 0
  - фізико-хімічної очистки: 0 - механічна очистка : 0
  - потужність очисних споруд, після очищення яких зворотні (стічні) вод скидаються у водні об’єкти: 20440,0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</si>
  <si>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Балансоутримувач: Єнакієвське виробниче управління водопровідно-каналізаційного господарство КП "Компанія "Вода Донбасу"
 2. Код ЄДРПОУ: 00191678 
 3. Код водокористувача: 144707
 4. Інформація щодо роботи КОС (на 01.01.2022 р. року) 
 відведено зворотних (стічних) вод за рік, тис. куб. м.
 - усього: 500,7 
 - без очистки: 0
 - недостатньо-очищених: 500,7 
  - нормативно-чистих (без очистки): 0
 - нормативно-очищених на очисних спорудах: 0
  - біологічної очистки: 0
  - фізико-хімічної очистки: 0 - механічна очистка : 0
  - потужність очисних споруд, після очищення яких зворотні (стічні) вод скидаються у водні об’єкти: 3650,0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</si>
  <si>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Балансоутримувач: Шахтарське виробниче управління водопровідно-каналізаційного господарство КП "Компанія "Вода Донбасу"
 2. Код ЄДРПОУ: 00191678 
 3. Код водокористувача: 140756
 4. Інформація щодо роботи КОС (на 01.01.2022 р. року) 
 відведено зворотних (стічних) вод за рік, тис. куб. м.
 - усього: 1021,4
 - без очистки: 0
 - недостатньо-очищених: 1021,4
  - нормативно-чистих (без очистки): 0
 - нормативно-очищених на очисних спорудах: 0
  - біологічної очистки: 0
  - фізико-хімічної очистки: 0 - механічна очистка : 0
  - потужність очисних споруд, після очищення яких зворотні (стічні) вод скидаються у водні об’єкти: 7300,0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</si>
  <si>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Балансоутримувач: Шахтарське виробниче управління водопровідно-каналізаційного господарство КП "Компанія "Вода Донбасу"
 2. Код ЄДРПОУ: 00191678 
 3. Код водокористувача: 140756
 4. Інформація щодо роботи КОС (на 01.01.2022 р. року) 
 відведено зворотних (стічних) вод за рік, тис. куб. м.
 - усього: 3,0
 - без очистки: 0
 - недостатньо-очищених: 3,0
  - нормативно-чистих (без очистки): 0
 - нормативно-очищених на очисних спорудах: 0
  - біологічної очистки: 0
  - фізико-хімічної очистки: 0 - механічна очистка : 0
  - потужність очисних споруд, після очищення яких зворотні (стічні) вод скидаються у водні об’єкти: 18,25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</si>
  <si>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Балансоутримувач: Макіївське регіональне виробниче управління КП "Компанія "Вода Донбасу"
 2. Код ЄДРПОУ: 00191678
 3. Код водокористувача: 144027
 4. Інформація щодо роботи КОС (на 01.01.2022 р. року)
 відведено зворотних (стічних) вод за рік, тис. куб. м.
 - усього: 332,1
 - без очистки: 0
 - недостатньо-очищених: 332,1
  - нормативно-чистих (без очистки): 0
 - нормативно-очищених на очисних спорудах: 0 
  - біологічної очистки: - механічної очистки: 0
  - фізико-хімічної очистки: 0
  - потужність очисних споруд, після очищення яких зворотні (стічні) вод скидаються у водні об’єкти: 1095,0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</si>
  <si>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Балансоутримувач: Торезьке виробниче управління водопровідно-каналізаційного господарство КП "Компанія "Вода Донбасу"
 2. Код ЄДРПОУ: 00191678 
 3. Код водокористувача: 140755
 4. Інформація щодо роботи КОС (на 01.01.2022 р. року) 
 відведено зворотних (стічних) вод за рік, тис. куб. м.
 - усього: 1026,7
 - без очистки: 0
 - недостатньо-очищених: 1026,7 
  - нормативно-чистих (без очистки): 0
 - нормативно-очищених на очисних спорудах: 0
  - біологічної очистки: 0
  - фізико-хімічної очистки: 0 - механічна очистка : 0
  - потужність очисних споруд, після очищення яких зворотні (стічні) вод скидаються у водні об’єкти: 10950,0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</si>
  <si>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Балансоутримувач: Сніжнянське виробниче управління водопровідно-каналізаційного господарство КП "Компанія "Вода Донбасу"
 2. Код ЄДРПОУ: 00191678 
 3. Код водокористувача: 140751
 4. Інформація щодо роботи КОС (на 01.01.2022 р. року) 
 відведено зворотних (стічних) вод за рік, тис. куб. м.
 - усього: 765,3
 - без очистки: 0
 - недостатньо-очищених: 765,3 
  - нормативно-чистих (без очистки): 0
 - нормативно-очищених на очисних спорудах: 0
  - біологічної очистки: 0
  - фізико-хімічної очистки: 0 - механічна очистка : 0
  - потужність очисних споруд, після очищення яких зворотні (стічні) вод скидаються у водні об’єкти: 7957,0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</si>
  <si>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Загальні (обов’язкові) дані про оператора КОС:
 1. Балансоутримувач: Новотроїцьке житлово-комунальне підприємство
 2. Код ЄДРПОУ:31135365
  3. Код водокористувача: 651276
 4. Інформація щодо роботи КОС (на 01.01.2022 р. року)
 відведено зворотних (стічних) вод за рік, тис. куб. м.
 - усього: 105,0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механічна: 0
 - потужність очисних споруд, після очищення яких зворотні (стічні) вод скидаються у водні об’єкти: 2,5
 у тому числі тих, що забезпечують нормативну очистку: 0 -потужність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2,5</t>
  </si>
  <si>
    <t>18.02.2022 р.</t>
  </si>
  <si>
    <t>1. Балансоутримувач: Комунальне підприємство "Жилкомсервіс" Кирилівської селищної ради 
 2. Код ЄДРПОУ: 37463867 
 3. Код водокористувача: 231900 
 4. Інформація щодо роботи КОС (на 01.01.2022 р. року) 
 відведено зворотних (стічних) вод за рік, тис.куб. м 
  - усього: 218,1 (вигріб)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 скидаються у водні об’єкти: 0
 у тому числі тих, що забезпечують нормативну очистку: 0
 -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</si>
  <si>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Балансоутримувач: Комунальне підприємство "Маріупольводоканал" 
 2. Код ЄДРПОУ: 03361508
 3. Код водокористувача: 140743
 4. Інформація щодо роботи КОС (на 01.01.2022 р. року) 
 відведено зворотних (стічних) вод за рік, тис. куб. м.
 - усього: 22901,3
 - без очистки: 0
 - недостатньо-очищених: 0
  - нормативно-чистих (без очистки): 0
 - нормативно-очищених на очисних спорудах: 0
  - біологічної очистки: 22868,7
  - фізико-хімічної очистки: 0 - механічна очистка: 32,6
  - потужність очисних споруд, після очищення яких зворотні (стічні) вод скидаються у водні об’єкти: 91250,0 
 у тому числі тих, що забезпечують нормативну очистку: 22901,3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</si>
  <si>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Балансоутримувач: Комунальне підприємство "Бердянськводоканал" Бердянської міської ради 
 2. Код ЄДРПОУ: 37622628 
 3. Код водокористувача: 231677
 4. Інформація щодо роботи КОС (на 01.01.2022 р. року)
 відведено зворотних (стічних) вод за рік, тис.куб.м
 - усього: 4995,3 
 - без очистки: 1,6
 - недостатньо-очищених: 4993,7
 - нормативно-чистих (без очистки): 0
 - нормативно-очищених на очисних спорудах: 0
 - біологічної очистки: 0
 - фізіко-хімічної очистки: 0
 - потужність очисних споруд, після очищення яких
  зворотні (стічні) води скидаються у водні 
 об'єкти: 16425,0 у тому числі тих, що забезпечують нормативну очистку: 0 
  -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</si>
  <si>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Інвентаризація водних об’єктів в районі басейну річок Приазов'я в межах територіальних громад Донецької,  Запорізької, Луганської  та Херсонської  областей, територія яких перебувала під окупацією з 2014 року  та  з 24 .02.2022 р. року</t>
  </si>
  <si>
    <t>Обстеження гідротехнічних споруд на водних об’єктах деокупованих територій в районі басейну річок Приазов'я, які знаходились під окупацією, або в зоні ведення активних бойових дій після 24.02.2022 р. р.</t>
  </si>
  <si>
    <t>Проведення комплексу заходів щодо обстеження гідротехнічних споруд на водних об’єктах деокупованих територій в районі басейну річок Приазов'я, які знаходились під окупацією, або в зоні ведення активних бойових дій після 24.02.2022 р. р., з метою забезпечення мінімізації ризиків затоплення територій (гідродинамачної небезпеки).</t>
  </si>
  <si>
    <t xml:space="preserve">        8.3.1. заходи, спрямовані на пом'якшення впливу зміни клімату (маловоддя, посухи, повені (заходи, гармонізовані із планами управління ризиками затоплення 2022 р.-2030);</t>
  </si>
  <si>
    <t>3 - відповідно до Керівного документу звітування по ВРД ЄС 2022 р. від 26 жовтня 2023 р. року.</t>
  </si>
  <si>
    <t>Вартість згідно ПКД. Лист ТГ від 9 квітня 2024 р. р. №101. Замовник ПКД  - департамент капітального будівництва Запорізької обласної державної адміністрації</t>
  </si>
  <si>
    <t>2023 р., уточнено вартість квітень, 2024 р.</t>
  </si>
  <si>
    <t>2024 р.</t>
  </si>
  <si>
    <t>травень 2024 р.</t>
  </si>
  <si>
    <t>02.05.2024 р.</t>
  </si>
  <si>
    <t>БУВР річок Приазов'я (Дозвіл на спеціальне використання водних ресурсів 
 №400/ЗП/49д-21 
 від 05.07.2021 р.)</t>
  </si>
  <si>
    <t>2021 р.</t>
  </si>
  <si>
    <t>1. Балансоутримувач: Комунальне підприємство "Пришиб" Михайлівської селищної ради 
 2. Код ЄДРПОУ: 38065263
 3. Код водокористувача: 231110
 4. Інформація щодо роботи КОС (на 01.01.2022 р. року) 
 відведено зворотних (стічних) вод за рік, тис.куб. м.
  - усього - 4,6 (вигріб, факт 2021 р.р.)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 скидаються у водні об’єкти: 0
 у тому числі тих, що забезпечують нормативну очистку: 0
 -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</si>
  <si>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Балансоутримувач: Комунальне підприємство "Тимошівка" Михайлівської селищної ради 
 2. Код ЄДРПОУ: 7521140
 3. Код водокористувача: 231158
 4. Інформація щодо роботи КОС (на 01.01.2022 р.) 
 відведено зворотних (стічних) вод за рік, тис. куб.м.
 - усього: 1,4 (вигріб, факт 2021 р.р.)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потужність очисних споруд, після очищення яких зворотні (стічні) вод скидаються у водні об’єкти: 0
 у тому числі тих, що забезпечують нормативну очистку: 0
 -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</si>
  <si>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Довжина балки - 2 км. Координати - від 47.128075, 37.038064 до 47.136433, 37.032834. 1. Координати - 47.128075, 37.038064. ГТС знаходиться в аварійному стані. Водорегулюючі споруди відсутні. Водний об'єкт останні роки не використовується, ГТС - безхазяйні. Гребля та водоскидні споруди частково зруйновані (аварійний стан). Ставок площею 0,039 км2 не використовується (водне дзеркало майже відсутнє). 2. Координати - 47.129893, 37.036203. Гребля та водоскидні споруди частково зруйновані (аварійний стан). ГТС - безхазяйні. Ставок площею 0,014 км2 не використовується (водне дзеркало майже відсутнє). 3. Координати - 47.124812, 37.040285. Гребля утворює ставок площею 0,044 км2 (4,4 га, 110 тис. м3), який не використовується. В 2021 р. році водне дзеркало було відсутнє. Гребля насипна, земляна частково зруйнована паводками минулих років. Стан - знаходиться в аварійному стані.Водорегулюючі споруди - відсутні. 4. Координати - 47.136641, 37.032998.
 Гребля утворює ставок площею 0,024 км2 (2,4 га, 47 тис. м3), який не використовується. В 2021 р. році водне дзеркало було відсутнє.
 Гребля - гребля насипна, земляна частково зруйнована паводками минулих років, знаходиться в аварійному стані. 
 Водорегулюючі споруди - відсутні.</t>
  </si>
  <si>
    <t>Орієнтовна вартість проєкту станом на 2021 р. р. складала 66,0 млн грн (сукупний індекс інфляції станом на травень 2023 р. р. - 117,867%) - 77,8 млн грн. Вартість потребує уточнення після деокупації.</t>
  </si>
  <si>
    <t>У 2021 р. році в Україні вібувалась інвентаризація водних обєктів. Враховуючи, що в в басейні річок Приазов'я є території, які перебували під окупацією з 2014 року та  після вторгнення російської федерації на територію України 24.02.2022 р. року весь басейн Приазов'я з находиться під окупацією або на його території ведуться активні бойові дії, то в межах цих території необхідно вжити заходи щодо її проведення.</t>
  </si>
  <si>
    <t>Проведення комплексу заходів щодо відновлення (поліпшення) гідрологічних характеристик водотоку на балці Журавльова за рахунок ліквідації 4 аварійних ГТС з відновленням вільної течії, збільшенням пропускної здатності русла.</t>
  </si>
  <si>
    <t>Вартість розрахункова на основі експертної оцінки з розрахунку КОС БІО - 200 євро на особі).
 Курс евро по даним НБУ на 21.06.2023 р.
 складає 40,0 грн.
  Вартість потребує уточнення після деокупації.</t>
  </si>
  <si>
    <t xml:space="preserve">
 Вартість визначена згідно ресурсного забезпечення програми</t>
  </si>
  <si>
    <t>Вартість розрахункова на основі експертної оцінки з розрахунку для ЕН більше 100 тис. чол. КОС БІО - 115 євро на особі, КОС ТРО - 138 євро на особу)
 Курс евро по даним НБУ на 21.06.2023 р.
 складає 40,0 грн.
  Вартість потребує уточнення після деокупації.</t>
  </si>
  <si>
    <t xml:space="preserve"> Вартість розрахункова на основі експертної оцінки з розрахунку КОС БІО - 200 євро на особі).
 Курс евро по даним НБУ на 21.06.2023 р.
 складає 40,0 грн.
  Вартість потребує уточнення після деокупації.</t>
  </si>
  <si>
    <t xml:space="preserve"> Вартість визначена згідно ресурсного забезпечення програми</t>
  </si>
  <si>
    <t xml:space="preserve"> Вартість розрахункова на основі експертної оцінки з розрахунку КОС БІО - 200 євро на особі).
 Курс евро по даним НБУ на 21.06.2023 р.
 складає 40,0 грн.
 Вартість потребує уточнення після деокупації.</t>
  </si>
  <si>
    <t>Вартість розрахункова на основі експертної оцінки з розрахунку КОС БІО - 200 євро на особі, КОС ТРО - 250 євро на особу).
 Курс евро по даним НБУ на 21.06.2023 р.
 складає 40,0 грн.
 Вартість потребує уточнення після деокупації.</t>
  </si>
  <si>
    <t>Вартість розрахункова на основі експертної оцінки з розрахунку КОС БІО - 200 євро на особі).
 Курс евро по даним НБУ на 21.06.2023 р.
 складає 40,0 грн.
 Вартість потребує уточнення після деокупації.</t>
  </si>
  <si>
    <t xml:space="preserve"> Вартість розрахункова на основі експертної оцінки з розрахунку КОС БІО - 200 євро на особі, КОС ТРО - 250 євро на особу).
 Курс евро по даним НБУ на 21.06.2023 р.
 складає 40,0 грн.
  Вартість потребує уточнення після деокупації.</t>
  </si>
  <si>
    <t>. Вартість розрахункова на основі експертної оцінки з розрахунку КОС БІО - 200 євро на особі, КОС ТРО - 250 євро на особу).
 Курс евро по даним НБУ на 21.06.2023 р.
 складає 40,0 грн.
 Вартість потребує уточнення після деокупації.</t>
  </si>
  <si>
    <t>. Вартість розрахункова на основі експертної оцінки з розрахунку КОС БІО - 200 євро на особі).
 Курс евро по даним НБУ на 21.06.2023 р.
 складає 40,0 грн.
  Вартість потребує уточнення після деокупації.</t>
  </si>
  <si>
    <t>.
 Вартість визначена згідно ресурсного забезпечення програми</t>
  </si>
  <si>
    <t>.  Розрахунки вартості проведено у 2021 р. році.
  Вартість потребує уточнення після деокупації.</t>
  </si>
  <si>
    <t>. Вартість розрахункова на основі експертної оцінки з розрахунку КОС БІО - 200 євро на особі).
 Курс евро по даним НБУ на 21.06.2023 р.
 складає 40,0 грн.
 Вартість потребує уточнення після деокупації.</t>
  </si>
  <si>
    <t>. Вартість визначена орієнтовно 1 км - 2,5 млн грн, вартість проєкту 2 млн грн. Вартість визначена орієнтовно урахуванням розробки проєкту видалення 1 м3 грунту коштує 150 грн м3. Вартість потребує уточнення після деокупації.</t>
  </si>
  <si>
    <t>, вартість визначена орієнтовно на основі експертної оцінки вартості очистки: БІО -200 євро на особу, курс євро згідно НБУ - 40 грн. 2,5 х 200 х 40 = 20,0 млн грн. Вартість потребує уточнення після деокупації.</t>
  </si>
  <si>
    <t>. Вартість визначена орієнтовно 1км - 2,5 млн грн, вартість проєкту 2 млн грн. Вартість потребує уточнення після деокупації.</t>
  </si>
  <si>
    <t>. Вартість визначена за експертною оцінкою орієнтовно 1 км - 2,5 млн грн, вартість проєкту 1 млн грн. Вартість потребує уточнення після деокупації.</t>
  </si>
  <si>
    <t>, вартість визначена орієнтовно на основі експертної оцінки вартості очистки: БІО -200 євро на особу, курс євро згідно НБУ - 40 грн. 5,2 х 200 х 40 = 41,6 млн грн. Вартість потребує уточнення після деокупації.</t>
  </si>
  <si>
    <t>, вартість визначена орієнтовно на основі експертної оцінки вартості (50 тис. грн на 1000 м3 зворотної води). Вартість потребує уточнення після деокупації.</t>
  </si>
  <si>
    <t>, вартість визначена орієнтовно на основі експертної оцінки вартості очистки: БІО -200 євро на особу, ТРО - 250 євро на особу, курс євро згідно НБУ - 40 грн. 10,1 х 450 х 40 = 181,8 млн грн. Вартість потребує уточнення після деокупації.</t>
  </si>
  <si>
    <t>, вартість визначена орієнтовно на основі експертної оцінки вартості очистки: БІО -200 євро на особу, ТРО - 250 євро на особу, курс євро згідно НБУ - 40 грн. 387,6 х 450 х 40 = 6976,8 млн грн. Вартість потребує уточнення після деокупації.</t>
  </si>
  <si>
    <t>, вартість визначена орієнтовно на основі експертної оцінки вартості очистки: БІО -200 євро на особу, ТРО - 250 євро на особу, курс євро згідно НБУ - 40 грн. 14,3 х 450 х 40 = 257,4 млн грн. Вартість потребує уточнення після деокупації.</t>
  </si>
  <si>
    <t>, вартість визначена орієнтовно на основі експертної оцінки вартості очистки: БІО -200 євро на особу, курс євро згідно НБУ - 40 грн. 7,2 х 200 х 40 = 57,6 млн грн. Вартість потребує уточнення після деокупації.</t>
  </si>
  <si>
    <t>, вартість визначена орієнтовно на основі експертної оцінки вартості очистки: БІО -200 євро на особу, ТРО - 250 євро на особу, курс євро згідно НБУ - 40 грн. 19,6 х 450 х 40 = 352,8 млн грн. Вартість потребує уточнення після деокупації.</t>
  </si>
  <si>
    <t>, вартість визначена орієнтовно на основі експертної оцінки вартості очистки: БІО -200 євро на особу, курс євро згідно НБУ - 40 грн. 4,5 х 200 х 40 = 36,0 млн грн. Вартість потребує уточнення після деокупації.</t>
  </si>
  <si>
    <t>, вартість визначена орієнтовно на основі експертної оцінки вартості очистки: БІО -200 євро на особу, ТРО - 250 євро на особу, курс євро згідно НБУ - 40 грн. 11,1 х 450 х 40 = 199,8 млн грн. Вартість потребує уточнення після деокупації.</t>
  </si>
  <si>
    <t>, вартість визначена орієнтовно на основі експертної оцінки вартості очистки: БІО -200 євро на особу, курс євро згідно НБУ - 40 грн. 4,4 х 200 х 40 = 35,2 млн грн. Вартість потребує уточнення після деокупації.</t>
  </si>
  <si>
    <t>, вартість визначена орієнтовно на основі експертної оцінки вартості очистки: БІО -200 євро на особу, ТРО - 250 євро на особу, курс євро згідно НБУ - 40 грн. 30,5 х 450 х 40 = 549,0 млн грн. Вартість потребує уточнення після деокупації.</t>
  </si>
  <si>
    <t>, вартість визначена орієнтовно на основі експертної оцінки вартості очистки: БІО -200 євро на особу, ТРО - 250 євро на особу, курс євро згідно НБУ - 40 грн. 13,6 х 450 х 40 = 244,8 млн грн. Вартість потребує уточнення після деокупації.</t>
  </si>
  <si>
    <t>, вартість визначена орієнтовно на основі експертної оцінки вартості очистки: БІО -200 євро на особу, ТРО - 250 євро на особу, курс євро згідно НБУ - 40 грн. 90,0 х 450 х 40 = 1620,0 млн грн. Вартість потребує уточнення після деокупації.</t>
  </si>
  <si>
    <t>, вартість визначена орієнтовно на основі експертної оцінки вартості очистки: БІО -200 євро на особу, ТРО - 250 євро на особу, курс євро згідно НБУ - 40 грн. 12,0 х 450 х 40 = 216,0 млн грн. Вартість потребує уточнення після деокупації.</t>
  </si>
  <si>
    <t>, вартість визначена орієнтовно на основі експертної оцінки вартості очистки: БІО -200 євро на особу, ТРО - 250 євро на особу, курс євро згідно НБУ - 40 грн. 50,3 х 450 х 40 = 905,4 млн грн. Вартість потребує уточнення після деокупації.</t>
  </si>
  <si>
    <t>, вартість визначена орієнтовно на основі експертної оцінки вартості очистки: БІО -200 євро на особу, курс євро згідно НБУ - 40 грн. 0,7 х 200 х 40 = 5,6 млн грн. Вартість потребує уточнення після деокупації.</t>
  </si>
  <si>
    <t>, вартість визначена орієнтовно на основі експертної оцінки вартості очистки: БІО -200 євро на особу, ТРО - 250 євро на особу, курс євро згідно НБУ - 40 грн. 46,0 х 450 х 40 = 828,0 млн грн. Вартість потребує уточнення після деокупації.</t>
  </si>
  <si>
    <t>, вартість визначена орієнтовно на основі експертної оцінки вартості очистки: БІО -200 євро на особу, ТРО - 250 євро на особу, курс євро згідно НБУ - 40 грн. 273,7 х 450 х 40 = 4926,6 млн грн. Вартість потребує уточнення після деокупації.</t>
  </si>
  <si>
    <t>вартість визначена орієнтовно на основі даних підприємства (використання земснаряду -1,5 млн грн) та експертної оцінки вартості очистки (50 тис. грн на 1000 м3 зворотної води). Вартість потребує уточнення після деокупації.</t>
  </si>
  <si>
    <t>вартість визначена орієнтовно на основі експертної оцінки вартості очистки: БІО -200 євро на особу, ТРО - 250 євро на особу, курс євро згідно НБУ - 40 грн. 10,1 х 450 х 40 = 181,8млн грн. Вартість потребує уточнення після деокупації.</t>
  </si>
  <si>
    <t>вартість визначена орієнтовно на основі експертної оцінки вартості очистки: БІО -200 євро на особу, ТРО - 250 євро на особу, курс євро згідно НБУ - 40 грн. 62,2 х 450 х 40 = 1119,6 млн грн. Вартість потребує уточнення після деокупації.</t>
  </si>
  <si>
    <t>вартість визначена орієнтовно на основі експертної оцінки вартості очистки: БІО -200 євро на особу, ТРО - 250 євро на особу, курс євро згідно НБУ - 40 грн. 20,0 х 450 х 40 = 360,0 млн грн. Вартість потребує уточнення після деокупації.</t>
  </si>
  <si>
    <t>вартість визначена орієнтовно на основі експертної оцінки вартості очистки: БІО -200 євро на особу, ТРО - 250 євро на особу, курс євро згідно НБУ - 40 грн. 67,1 х 450 х 40 = 1207,8 млн грн. Вартість потребує уточнення після деокупації.</t>
  </si>
  <si>
    <t>Реконструкція/модернізація очисних спорудмереж каналізації села Фруктове Новенської ТГ Мелітопольського району Запорізької області</t>
  </si>
  <si>
    <t>1. Балансоутримувач: Комунальне підприємство "Новий побут"
 2. Код ЄДРПОУ: 43838409
 3. Код водокористувача: 232897 
 4. Інформація щодо роботи КОС ( на 01.01.2022 р. року) 
 відведено зворотних (стічних) вод за рік, тис.куб.м 
 - усього: 6,1
 - без очистки: 0 
 - недостатньо-очищених: 0 
 - нормативно-чистих (без очистки): 6,1
 - нормативно-очищених на очисних спорудах: 0
 - біологічної очистки: 0
 - фізіко-хімічної очистки: 0
 - потужність очисних споруд, після очищення яких
  зворотні (стічні) води скидаються у водні об'єкти: 146,0 тис. м3; у тому числі тих, що забезпечують нормативну очистку: 0 
 -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</si>
  <si>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Будівництво очисних спорудмереж каналізації села Пришиб Михайлівської ТГ Василівського району Запорізької області</t>
  </si>
  <si>
    <t>Будівництво очисних спорудмереж каналізації села Тимошівка Михайлівської ТГ Василівського району Запорізької області</t>
  </si>
  <si>
    <t xml:space="preserve">Будівництво очисних спорудмереж каналізації села Костянтинівка Костянтинівської ТГ Мелітопольського району Запорізької області
</t>
  </si>
  <si>
    <t>Будівництво очисних спорудмереж каналізації села Новобогданівське Новобогданівської ТГ Мелітопольського району Запорізької області</t>
  </si>
  <si>
    <t>Будівництво очисних спорудмереж каналізації села Вознесенка Костянтинівської ТГ Мелітопольського району Запорізької області</t>
  </si>
  <si>
    <t>Будівництво очисних спорудмереж каналізації міста Молочанськ Молочанської ТГ Пологівського району Запорізької області</t>
  </si>
  <si>
    <t>Будівництво очисних спорудмереж каналізації села Семенівка Семенівської ТГ Мелітопольського району  Запорізької області</t>
  </si>
  <si>
    <t>Виконання науково-дослідницьких робіт щодо впливів військових дійв тому числі прологованої дії, на стан масивів поверхневих вод району басейну річок Приазов'я та підготовка рекомендацій з їх усунення (мінімізації).</t>
  </si>
  <si>
    <t>Власник не встановлений</t>
  </si>
  <si>
    <t>2-</t>
  </si>
  <si>
    <t>4 - відповідно до Меж районів річкових басейнів, суббасейнів, затверджених наказом Міністерства екології та природних ресурсів України від 3 березня 2017 року  № 103, зареєстровано в Міністерстві 
юстиції України 
29 березня 2017 р.
за № 421/30289</t>
  </si>
  <si>
    <t>Вартість розрахункова на основі експертної оцінки з розрахунку для ЕН більше 100 тис. чол. КОС БІО - 115 євро на особі, КОС ТРО - 138 євро на особу).
 Курс евро по даним НБУ на 21.06.2023 р.
 складає 40,0 грн.
  Вартість потребує уточнення після деокупації.</t>
  </si>
  <si>
    <t>2018 р.</t>
  </si>
  <si>
    <t>2025 р.</t>
  </si>
  <si>
    <t>2025-2028 рр.</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</si>
</sst>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dd\.mm\.yyyy"/>
    <numFmt numFmtId="167" formatCode="0.000"/>
  </numFmts>
  <fonts count="23">
    <font>
      <sz val="10"/>
      <color rgb="FF000000"/>
      <name val="Arial"/>
      <scheme val="minor"/>
    </font>
    <font>
      <sz val="10"/>
      <name val="Arial"/>
      <family val="2"/>
      <charset val="204"/>
    </font>
    <font>
      <sz val="10"/>
      <color theme="1"/>
      <name val="&quot;Microsoft Sans Serif&quot;"/>
    </font>
    <font>
      <sz val="10"/>
      <color theme="1"/>
      <name val="Calibri"/>
      <family val="2"/>
      <charset val="204"/>
    </font>
    <font>
      <sz val="10"/>
      <color theme="1"/>
      <name val="Arial"/>
      <family val="2"/>
      <charset val="204"/>
      <scheme val="minor"/>
    </font>
    <font>
      <b/>
      <sz val="10"/>
      <name val="Arial"/>
      <family val="2"/>
      <charset val="204"/>
    </font>
    <font>
      <b/>
      <sz val="10"/>
      <color rgb="FF000000"/>
      <name val="Arial"/>
      <family val="2"/>
      <charset val="204"/>
      <scheme val="minor"/>
    </font>
    <font>
      <sz val="10"/>
      <color theme="0"/>
      <name val="Arial"/>
      <family val="2"/>
      <charset val="204"/>
      <scheme val="minor"/>
    </font>
    <font>
      <sz val="10"/>
      <color rgb="FF000000"/>
      <name val="Arial"/>
      <family val="2"/>
      <charset val="204"/>
      <scheme val="minor"/>
    </font>
    <font>
      <sz val="10"/>
      <color rgb="FF000000"/>
      <name val="Calibri"/>
      <family val="2"/>
      <charset val="204"/>
    </font>
    <font>
      <sz val="10"/>
      <name val="Calibri"/>
      <family val="2"/>
      <charset val="204"/>
    </font>
    <font>
      <sz val="10"/>
      <color theme="0"/>
      <name val="Calibri"/>
      <family val="2"/>
      <charset val="204"/>
    </font>
    <font>
      <b/>
      <sz val="10"/>
      <color theme="1"/>
      <name val="Calibri"/>
      <family val="2"/>
      <charset val="204"/>
    </font>
    <font>
      <b/>
      <sz val="10"/>
      <color rgb="FF000000"/>
      <name val="Calibri"/>
      <family val="2"/>
      <charset val="204"/>
    </font>
    <font>
      <b/>
      <sz val="10"/>
      <name val="Calibri"/>
      <family val="2"/>
      <charset val="204"/>
    </font>
    <font>
      <b/>
      <sz val="10"/>
      <color theme="0"/>
      <name val="Calibri"/>
      <family val="2"/>
      <charset val="204"/>
    </font>
    <font>
      <i/>
      <sz val="10"/>
      <name val="Calibri"/>
      <family val="2"/>
      <charset val="204"/>
    </font>
    <font>
      <b/>
      <vertAlign val="superscript"/>
      <sz val="10"/>
      <name val="Calibri"/>
      <family val="2"/>
      <charset val="204"/>
    </font>
    <font>
      <sz val="10"/>
      <color rgb="FF000000"/>
      <name val="Times New Roman"/>
      <family val="1"/>
      <charset val="204"/>
    </font>
    <font>
      <b/>
      <sz val="10"/>
      <color rgb="FF000000"/>
      <name val="Times New Roman"/>
      <family val="1"/>
      <charset val="204"/>
    </font>
    <font>
      <sz val="10"/>
      <color theme="1"/>
      <name val="Times New Roman"/>
      <family val="1"/>
      <charset val="204"/>
    </font>
    <font>
      <i/>
      <sz val="10"/>
      <color theme="1"/>
      <name val="Times New Roman"/>
      <family val="1"/>
      <charset val="204"/>
    </font>
    <font>
      <sz val="12"/>
      <color rgb="FF000000"/>
      <name val="Times New Roman"/>
      <family val="1"/>
      <charset val="204"/>
    </font>
  </fonts>
  <fills count="8">
    <fill>
      <patternFill patternType="none"/>
    </fill>
    <fill>
      <patternFill patternType="gray125"/>
    </fill>
    <fill>
      <patternFill patternType="solid">
        <fgColor rgb="FFFF0000"/>
        <bgColor indexed="64"/>
      </patternFill>
    </fill>
    <fill>
      <patternFill patternType="solid">
        <fgColor theme="8" tint="0.79998168889431442"/>
        <bgColor indexed="64"/>
      </patternFill>
    </fill>
    <fill>
      <patternFill patternType="solid">
        <fgColor theme="8" tint="0.79998168889431442"/>
        <bgColor theme="0"/>
      </patternFill>
    </fill>
    <fill>
      <patternFill patternType="solid">
        <fgColor theme="4" tint="0.79998168889431442"/>
        <bgColor indexed="64"/>
      </patternFill>
    </fill>
    <fill>
      <patternFill patternType="solid">
        <fgColor rgb="FFFFFFCC"/>
        <bgColor indexed="64"/>
      </patternFill>
    </fill>
    <fill>
      <patternFill patternType="solid">
        <fgColor rgb="FF00B050"/>
        <bgColor indexed="64"/>
      </patternFill>
    </fill>
  </fills>
  <borders count="14">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indexed="64"/>
      </bottom>
      <diagonal/>
    </border>
  </borders>
  <cellStyleXfs count="1">
    <xf numFmtId="0" fontId="0" fillId="0" borderId="0"/>
  </cellStyleXfs>
  <cellXfs count="125">
    <xf numFmtId="0" fontId="0" fillId="0" borderId="0" xfId="0" applyFont="1" applyAlignment="1"/>
    <xf numFmtId="0" fontId="4" fillId="0" borderId="0" xfId="0" applyFont="1" applyAlignment="1">
      <alignment horizontal="center"/>
    </xf>
    <xf numFmtId="0" fontId="6" fillId="0" borderId="0" xfId="0" applyFont="1" applyAlignment="1"/>
    <xf numFmtId="0" fontId="7" fillId="0" borderId="0" xfId="0" applyFont="1" applyAlignment="1"/>
    <xf numFmtId="0" fontId="8" fillId="0" borderId="0" xfId="0" applyFont="1" applyAlignment="1"/>
    <xf numFmtId="0" fontId="4" fillId="0" borderId="0" xfId="0" applyFont="1" applyFill="1"/>
    <xf numFmtId="0" fontId="8" fillId="0" borderId="0" xfId="0" applyFont="1" applyFill="1" applyAlignment="1"/>
    <xf numFmtId="0" fontId="7" fillId="0" borderId="0" xfId="0" applyFont="1" applyFill="1" applyAlignment="1"/>
    <xf numFmtId="0" fontId="2" fillId="0" borderId="0" xfId="0" applyFont="1" applyFill="1" applyAlignment="1">
      <alignment horizontal="center" vertical="top" wrapText="1"/>
    </xf>
    <xf numFmtId="0" fontId="3" fillId="0" borderId="0" xfId="0" applyFont="1" applyFill="1" applyAlignment="1">
      <alignment horizontal="center" vertical="top" wrapText="1"/>
    </xf>
    <xf numFmtId="0" fontId="9" fillId="0" borderId="0" xfId="0" applyFont="1" applyFill="1" applyAlignment="1"/>
    <xf numFmtId="0" fontId="9" fillId="0" borderId="0" xfId="0" applyFont="1" applyAlignment="1"/>
    <xf numFmtId="0" fontId="3" fillId="0" borderId="0" xfId="0" applyFont="1" applyFill="1" applyAlignment="1">
      <alignment wrapText="1"/>
    </xf>
    <xf numFmtId="0" fontId="9" fillId="5" borderId="0" xfId="0" applyFont="1" applyFill="1" applyAlignment="1"/>
    <xf numFmtId="0" fontId="9" fillId="6" borderId="0" xfId="0" applyFont="1" applyFill="1" applyAlignment="1"/>
    <xf numFmtId="0" fontId="9" fillId="7" borderId="0" xfId="0" applyFont="1" applyFill="1" applyAlignment="1"/>
    <xf numFmtId="0" fontId="9" fillId="0" borderId="0" xfId="0" applyFont="1" applyFill="1" applyAlignment="1">
      <alignment horizontal="center" vertical="top"/>
    </xf>
    <xf numFmtId="0" fontId="3" fillId="0" borderId="0" xfId="0" applyFont="1" applyFill="1"/>
    <xf numFmtId="0" fontId="10" fillId="0" borderId="6" xfId="0" applyFont="1" applyFill="1" applyBorder="1" applyAlignment="1">
      <alignment horizontal="center" vertical="top" wrapText="1"/>
    </xf>
    <xf numFmtId="0" fontId="10" fillId="0" borderId="4" xfId="0" applyFont="1" applyFill="1" applyBorder="1" applyAlignment="1">
      <alignment horizontal="center" vertical="top" wrapText="1"/>
    </xf>
    <xf numFmtId="0" fontId="14" fillId="0" borderId="4" xfId="0" applyFont="1" applyFill="1" applyBorder="1" applyAlignment="1">
      <alignment horizontal="center" vertical="top" wrapText="1"/>
    </xf>
    <xf numFmtId="0" fontId="10" fillId="0" borderId="4" xfId="0" applyFont="1" applyFill="1" applyBorder="1" applyAlignment="1">
      <alignment horizontal="left" vertical="top" wrapText="1"/>
    </xf>
    <xf numFmtId="166" fontId="10" fillId="0" borderId="4" xfId="0" applyNumberFormat="1" applyFont="1" applyFill="1" applyBorder="1" applyAlignment="1">
      <alignment horizontal="center" vertical="top" wrapText="1"/>
    </xf>
    <xf numFmtId="166" fontId="9" fillId="0" borderId="0" xfId="0" applyNumberFormat="1" applyFont="1" applyFill="1" applyAlignment="1">
      <alignment horizontal="center" vertical="top" wrapText="1"/>
    </xf>
    <xf numFmtId="0" fontId="10" fillId="0" borderId="3" xfId="0" applyFont="1" applyFill="1" applyBorder="1" applyAlignment="1">
      <alignment horizontal="center" vertical="top" wrapText="1"/>
    </xf>
    <xf numFmtId="0" fontId="9" fillId="0" borderId="0" xfId="0" applyFont="1" applyFill="1" applyAlignment="1">
      <alignment horizontal="center" vertical="top" wrapText="1"/>
    </xf>
    <xf numFmtId="0" fontId="14" fillId="0" borderId="3" xfId="0" applyFont="1" applyFill="1" applyBorder="1" applyAlignment="1">
      <alignment horizontal="center" vertical="top" wrapText="1"/>
    </xf>
    <xf numFmtId="0" fontId="10" fillId="0" borderId="3" xfId="0" applyFont="1" applyFill="1" applyBorder="1" applyAlignment="1">
      <alignment vertical="top"/>
    </xf>
    <xf numFmtId="0" fontId="10" fillId="0" borderId="5" xfId="0" applyFont="1" applyFill="1" applyBorder="1" applyAlignment="1">
      <alignment horizontal="center" vertical="top" wrapText="1"/>
    </xf>
    <xf numFmtId="0" fontId="10" fillId="0" borderId="4" xfId="0" applyFont="1" applyFill="1" applyBorder="1" applyAlignment="1">
      <alignment vertical="top" wrapText="1"/>
    </xf>
    <xf numFmtId="0" fontId="14" fillId="0" borderId="4" xfId="0" applyFont="1" applyFill="1" applyBorder="1" applyAlignment="1">
      <alignment horizontal="left" vertical="top" wrapText="1"/>
    </xf>
    <xf numFmtId="0" fontId="10" fillId="0" borderId="5" xfId="0" applyFont="1" applyFill="1" applyBorder="1" applyAlignment="1">
      <alignment horizontal="center" vertical="top"/>
    </xf>
    <xf numFmtId="0" fontId="10" fillId="0" borderId="3" xfId="0" applyFont="1" applyFill="1" applyBorder="1" applyAlignment="1">
      <alignment vertical="top" wrapText="1"/>
    </xf>
    <xf numFmtId="0" fontId="10" fillId="0" borderId="3" xfId="0" applyFont="1" applyFill="1" applyBorder="1" applyAlignment="1">
      <alignment horizontal="center" vertical="top"/>
    </xf>
    <xf numFmtId="167" fontId="10" fillId="0" borderId="3" xfId="0" applyNumberFormat="1" applyFont="1" applyFill="1" applyBorder="1" applyAlignment="1">
      <alignment horizontal="center" vertical="top" wrapText="1"/>
    </xf>
    <xf numFmtId="0" fontId="3" fillId="0" borderId="0" xfId="0" applyFont="1" applyFill="1" applyAlignment="1"/>
    <xf numFmtId="0" fontId="15" fillId="0" borderId="0" xfId="0" applyFont="1" applyFill="1" applyAlignment="1">
      <alignment horizontal="left" wrapText="1"/>
    </xf>
    <xf numFmtId="0" fontId="15" fillId="0" borderId="0" xfId="0" applyFont="1" applyFill="1" applyAlignment="1">
      <alignment horizontal="left"/>
    </xf>
    <xf numFmtId="0" fontId="15" fillId="2" borderId="0" xfId="0" applyFont="1" applyFill="1" applyAlignment="1">
      <alignment horizontal="left"/>
    </xf>
    <xf numFmtId="49" fontId="10" fillId="0" borderId="3" xfId="0" applyNumberFormat="1" applyFont="1" applyFill="1" applyBorder="1" applyAlignment="1">
      <alignment horizontal="center" vertical="top" wrapText="1"/>
    </xf>
    <xf numFmtId="0" fontId="10" fillId="0" borderId="3" xfId="0" applyFont="1" applyFill="1" applyBorder="1" applyAlignment="1">
      <alignment wrapText="1"/>
    </xf>
    <xf numFmtId="0" fontId="10" fillId="0" borderId="4" xfId="0" applyFont="1" applyFill="1" applyBorder="1" applyAlignment="1">
      <alignment wrapText="1"/>
    </xf>
    <xf numFmtId="49" fontId="10" fillId="0" borderId="5" xfId="0" applyNumberFormat="1" applyFont="1" applyFill="1" applyBorder="1" applyAlignment="1">
      <alignment horizontal="center" vertical="top" wrapText="1"/>
    </xf>
    <xf numFmtId="0" fontId="14" fillId="0" borderId="5" xfId="0" applyFont="1" applyFill="1" applyBorder="1" applyAlignment="1">
      <alignment horizontal="center" vertical="top" wrapText="1"/>
    </xf>
    <xf numFmtId="0" fontId="10" fillId="0" borderId="5" xfId="0" applyFont="1" applyFill="1" applyBorder="1" applyAlignment="1">
      <alignment vertical="top" wrapText="1"/>
    </xf>
    <xf numFmtId="0" fontId="10" fillId="0" borderId="0" xfId="0" applyFont="1" applyFill="1" applyAlignment="1">
      <alignment vertical="top" wrapText="1"/>
    </xf>
    <xf numFmtId="0" fontId="10" fillId="0" borderId="0" xfId="0" applyFont="1" applyFill="1" applyAlignment="1">
      <alignment horizontal="center" vertical="top" wrapText="1"/>
    </xf>
    <xf numFmtId="0" fontId="10" fillId="0" borderId="8" xfId="0" applyFont="1" applyFill="1" applyBorder="1" applyAlignment="1">
      <alignment horizontal="center" vertical="top" wrapText="1"/>
    </xf>
    <xf numFmtId="14" fontId="10" fillId="0" borderId="6" xfId="0" applyNumberFormat="1" applyFont="1" applyFill="1" applyBorder="1" applyAlignment="1">
      <alignment horizontal="center" vertical="top" wrapText="1"/>
    </xf>
    <xf numFmtId="0" fontId="3" fillId="0" borderId="0" xfId="0" applyFont="1" applyFill="1" applyBorder="1" applyAlignment="1">
      <alignment vertical="top" wrapText="1"/>
    </xf>
    <xf numFmtId="0" fontId="3" fillId="4" borderId="0" xfId="0" applyFont="1" applyFill="1" applyBorder="1" applyAlignment="1">
      <alignment vertical="top" wrapText="1"/>
    </xf>
    <xf numFmtId="0" fontId="3" fillId="3" borderId="0" xfId="0" applyFont="1" applyFill="1" applyAlignment="1">
      <alignment vertical="top" wrapText="1"/>
    </xf>
    <xf numFmtId="0" fontId="10" fillId="0" borderId="0" xfId="0" applyFont="1" applyFill="1" applyBorder="1" applyAlignment="1">
      <alignment horizontal="center" vertical="top" wrapText="1"/>
    </xf>
    <xf numFmtId="0" fontId="10" fillId="0" borderId="2" xfId="0" applyFont="1" applyFill="1" applyBorder="1" applyAlignment="1">
      <alignment vertical="top" wrapText="1"/>
    </xf>
    <xf numFmtId="0" fontId="10" fillId="0" borderId="8" xfId="0" applyFont="1" applyFill="1" applyBorder="1" applyAlignment="1">
      <alignment vertical="top" wrapText="1"/>
    </xf>
    <xf numFmtId="14" fontId="10" fillId="0" borderId="5" xfId="0" applyNumberFormat="1" applyFont="1" applyFill="1" applyBorder="1" applyAlignment="1">
      <alignment horizontal="center" vertical="top" wrapText="1"/>
    </xf>
    <xf numFmtId="0" fontId="14" fillId="0" borderId="10" xfId="0" applyFont="1" applyFill="1" applyBorder="1" applyAlignment="1">
      <alignment horizontal="center" vertical="top" wrapText="1"/>
    </xf>
    <xf numFmtId="0" fontId="10" fillId="0" borderId="12" xfId="0" applyFont="1" applyFill="1" applyBorder="1" applyAlignment="1">
      <alignment vertical="top" wrapText="1"/>
    </xf>
    <xf numFmtId="164" fontId="10" fillId="0" borderId="5" xfId="0" applyNumberFormat="1" applyFont="1" applyFill="1" applyBorder="1" applyAlignment="1">
      <alignment horizontal="center" vertical="top" wrapText="1"/>
    </xf>
    <xf numFmtId="0" fontId="10" fillId="0" borderId="5" xfId="0" applyNumberFormat="1" applyFont="1" applyFill="1" applyBorder="1" applyAlignment="1">
      <alignment horizontal="center" vertical="top" wrapText="1"/>
    </xf>
    <xf numFmtId="0" fontId="10" fillId="0" borderId="9" xfId="0" applyFont="1" applyFill="1" applyBorder="1" applyAlignment="1">
      <alignment horizontal="center" vertical="top" wrapText="1"/>
    </xf>
    <xf numFmtId="0" fontId="10" fillId="0" borderId="10" xfId="0" applyFont="1" applyFill="1" applyBorder="1" applyAlignment="1">
      <alignment horizontal="center" vertical="top" wrapText="1"/>
    </xf>
    <xf numFmtId="49" fontId="10" fillId="0" borderId="10" xfId="0" applyNumberFormat="1" applyFont="1" applyFill="1" applyBorder="1" applyAlignment="1">
      <alignment horizontal="center" vertical="top" wrapText="1"/>
    </xf>
    <xf numFmtId="0" fontId="14" fillId="0" borderId="9" xfId="0" applyFont="1" applyFill="1" applyBorder="1" applyAlignment="1">
      <alignment horizontal="center" vertical="top" wrapText="1"/>
    </xf>
    <xf numFmtId="0" fontId="10" fillId="0" borderId="11" xfId="0" applyFont="1" applyFill="1" applyBorder="1" applyAlignment="1">
      <alignment vertical="top" wrapText="1"/>
    </xf>
    <xf numFmtId="0" fontId="14" fillId="0" borderId="10" xfId="0" applyFont="1" applyFill="1" applyBorder="1" applyAlignment="1">
      <alignment vertical="top" wrapText="1"/>
    </xf>
    <xf numFmtId="0" fontId="10" fillId="0" borderId="9" xfId="0" applyFont="1" applyFill="1" applyBorder="1" applyAlignment="1">
      <alignment vertical="top" wrapText="1"/>
    </xf>
    <xf numFmtId="0" fontId="10" fillId="0" borderId="13" xfId="0" applyFont="1" applyFill="1" applyBorder="1" applyAlignment="1">
      <alignment horizontal="center" vertical="top" wrapText="1"/>
    </xf>
    <xf numFmtId="164" fontId="14" fillId="0" borderId="10" xfId="0" applyNumberFormat="1" applyFont="1" applyFill="1" applyBorder="1" applyAlignment="1">
      <alignment horizontal="center" vertical="top" wrapText="1"/>
    </xf>
    <xf numFmtId="0" fontId="12" fillId="0" borderId="9" xfId="0" applyFont="1" applyFill="1" applyBorder="1" applyAlignment="1">
      <alignment vertical="top" wrapText="1"/>
    </xf>
    <xf numFmtId="0" fontId="12" fillId="4" borderId="9" xfId="0" applyFont="1" applyFill="1" applyBorder="1" applyAlignment="1">
      <alignment vertical="top" wrapText="1"/>
    </xf>
    <xf numFmtId="0" fontId="12" fillId="3" borderId="9" xfId="0" applyFont="1" applyFill="1" applyBorder="1" applyAlignment="1">
      <alignment vertical="top" wrapText="1"/>
    </xf>
    <xf numFmtId="0" fontId="10" fillId="0" borderId="5" xfId="0" applyFont="1" applyFill="1" applyBorder="1" applyAlignment="1">
      <alignment horizontal="left" vertical="top" wrapText="1"/>
    </xf>
    <xf numFmtId="0" fontId="10" fillId="0" borderId="5"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3" fillId="0" borderId="0" xfId="0" applyFont="1"/>
    <xf numFmtId="0" fontId="12" fillId="0" borderId="0" xfId="0" applyFont="1" applyFill="1"/>
    <xf numFmtId="0" fontId="3" fillId="0" borderId="0" xfId="0" applyFont="1" applyFill="1" applyAlignment="1">
      <alignment horizontal="center"/>
    </xf>
    <xf numFmtId="0" fontId="13" fillId="0" borderId="0" xfId="0" applyFont="1" applyFill="1" applyAlignment="1"/>
    <xf numFmtId="0" fontId="6" fillId="0" borderId="0" xfId="0" applyFont="1" applyFill="1" applyAlignment="1"/>
    <xf numFmtId="0" fontId="4" fillId="0" borderId="0" xfId="0" applyFont="1" applyFill="1" applyAlignment="1">
      <alignment horizontal="center"/>
    </xf>
    <xf numFmtId="0" fontId="10" fillId="0" borderId="10" xfId="0" applyFont="1" applyFill="1" applyBorder="1" applyAlignment="1">
      <alignment vertical="top" wrapText="1"/>
    </xf>
    <xf numFmtId="0" fontId="14" fillId="0" borderId="8" xfId="0" applyFont="1" applyFill="1" applyBorder="1" applyAlignment="1">
      <alignment horizontal="center" vertical="center" wrapText="1"/>
    </xf>
    <xf numFmtId="0" fontId="14" fillId="0" borderId="8" xfId="0" applyFont="1" applyFill="1" applyBorder="1" applyAlignment="1">
      <alignment horizontal="center" wrapText="1"/>
    </xf>
    <xf numFmtId="0" fontId="16" fillId="0" borderId="8"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3" xfId="0" applyFont="1" applyFill="1" applyBorder="1" applyAlignment="1">
      <alignment horizontal="left" vertical="top" wrapText="1"/>
    </xf>
    <xf numFmtId="49" fontId="10" fillId="0" borderId="4" xfId="0" applyNumberFormat="1" applyFont="1" applyFill="1" applyBorder="1" applyAlignment="1">
      <alignment horizontal="center" vertical="top" wrapText="1"/>
    </xf>
    <xf numFmtId="164" fontId="10" fillId="0" borderId="3" xfId="0" applyNumberFormat="1" applyFont="1" applyFill="1" applyBorder="1" applyAlignment="1">
      <alignment horizontal="center" vertical="top" wrapText="1"/>
    </xf>
    <xf numFmtId="0" fontId="14" fillId="0" borderId="3" xfId="0" applyFont="1" applyFill="1" applyBorder="1" applyAlignment="1">
      <alignment horizontal="left" vertical="top" wrapText="1"/>
    </xf>
    <xf numFmtId="0" fontId="9" fillId="0" borderId="0" xfId="0" applyFont="1" applyFill="1" applyBorder="1" applyAlignment="1">
      <alignment vertical="top"/>
    </xf>
    <xf numFmtId="0" fontId="13" fillId="0" borderId="0" xfId="0" applyFont="1" applyBorder="1" applyAlignment="1">
      <alignment vertical="top"/>
    </xf>
    <xf numFmtId="0" fontId="9" fillId="0" borderId="0" xfId="0" applyFont="1" applyBorder="1" applyAlignment="1">
      <alignment vertical="top"/>
    </xf>
    <xf numFmtId="0" fontId="13" fillId="0" borderId="0" xfId="0" applyFont="1" applyBorder="1" applyAlignment="1">
      <alignment horizontal="center" vertical="top"/>
    </xf>
    <xf numFmtId="0" fontId="13" fillId="0" borderId="0" xfId="0" applyFont="1" applyFill="1" applyBorder="1" applyAlignment="1">
      <alignment vertical="top"/>
    </xf>
    <xf numFmtId="0" fontId="9" fillId="0" borderId="0" xfId="0" applyFont="1" applyFill="1" applyAlignment="1">
      <alignment vertical="top"/>
    </xf>
    <xf numFmtId="0" fontId="15" fillId="0" borderId="0" xfId="0" applyFont="1" applyFill="1" applyAlignment="1">
      <alignment horizontal="center"/>
    </xf>
    <xf numFmtId="0" fontId="13" fillId="0" borderId="0" xfId="0" applyFont="1" applyFill="1" applyAlignment="1">
      <alignment horizontal="center" vertical="center" wrapText="1"/>
    </xf>
    <xf numFmtId="0" fontId="3" fillId="0" borderId="0" xfId="0" applyFont="1" applyFill="1" applyAlignment="1">
      <alignment horizontal="center" wrapText="1"/>
    </xf>
    <xf numFmtId="0" fontId="11" fillId="0" borderId="0" xfId="0" applyFont="1" applyFill="1" applyAlignment="1">
      <alignment horizontal="center" vertical="top" wrapText="1"/>
    </xf>
    <xf numFmtId="0" fontId="8" fillId="6" borderId="0" xfId="0" applyFont="1" applyFill="1" applyAlignment="1"/>
    <xf numFmtId="165" fontId="10" fillId="0" borderId="3" xfId="0" applyNumberFormat="1" applyFont="1" applyFill="1" applyBorder="1" applyAlignment="1">
      <alignment horizontal="center" vertical="top" wrapText="1"/>
    </xf>
    <xf numFmtId="0" fontId="18" fillId="0" borderId="0" xfId="0" applyFont="1" applyAlignment="1"/>
    <xf numFmtId="0" fontId="18" fillId="0" borderId="0" xfId="0" applyFont="1" applyAlignment="1">
      <alignment wrapText="1"/>
    </xf>
    <xf numFmtId="0" fontId="19" fillId="0" borderId="0" xfId="0" applyFont="1" applyAlignment="1"/>
    <xf numFmtId="0" fontId="22" fillId="0" borderId="0" xfId="0" applyFont="1" applyAlignment="1"/>
    <xf numFmtId="0" fontId="21" fillId="0" borderId="0" xfId="0" applyFont="1" applyBorder="1" applyAlignment="1"/>
    <xf numFmtId="0" fontId="18" fillId="0" borderId="0" xfId="0" applyFont="1" applyBorder="1" applyAlignment="1"/>
    <xf numFmtId="0" fontId="20" fillId="0" borderId="0" xfId="0" applyFont="1" applyBorder="1" applyAlignment="1"/>
    <xf numFmtId="0" fontId="12" fillId="0" borderId="0" xfId="0" applyFont="1" applyFill="1" applyAlignment="1"/>
    <xf numFmtId="0" fontId="14" fillId="0" borderId="8" xfId="0" applyFont="1" applyFill="1" applyBorder="1" applyAlignment="1">
      <alignment horizontal="center" vertical="center" wrapText="1"/>
    </xf>
    <xf numFmtId="0" fontId="1" fillId="0" borderId="8" xfId="0" applyFont="1" applyFill="1" applyBorder="1"/>
    <xf numFmtId="0" fontId="9" fillId="0" borderId="0" xfId="0" applyFont="1" applyBorder="1" applyAlignment="1">
      <alignment vertical="top"/>
    </xf>
    <xf numFmtId="0" fontId="1" fillId="0" borderId="0" xfId="0" applyFont="1" applyBorder="1"/>
    <xf numFmtId="0" fontId="14" fillId="0" borderId="0" xfId="0" applyFont="1" applyFill="1" applyBorder="1" applyAlignment="1">
      <alignment horizontal="left"/>
    </xf>
    <xf numFmtId="0" fontId="1" fillId="0" borderId="0" xfId="0" applyFont="1" applyFill="1" applyBorder="1" applyAlignment="1">
      <alignment horizontal="left"/>
    </xf>
    <xf numFmtId="0" fontId="10" fillId="0" borderId="8" xfId="0" applyFont="1" applyFill="1" applyBorder="1" applyAlignment="1">
      <alignment horizontal="center" vertical="center" wrapText="1"/>
    </xf>
    <xf numFmtId="0" fontId="5" fillId="0" borderId="8" xfId="0" applyFont="1" applyFill="1" applyBorder="1"/>
    <xf numFmtId="0" fontId="19" fillId="0" borderId="0" xfId="0" applyFont="1" applyAlignment="1">
      <alignment horizontal="left" vertical="top"/>
    </xf>
    <xf numFmtId="0" fontId="14" fillId="0" borderId="7" xfId="0" applyFont="1" applyFill="1" applyBorder="1" applyAlignment="1">
      <alignment horizontal="left" vertical="top" wrapText="1"/>
    </xf>
    <xf numFmtId="0" fontId="14" fillId="0" borderId="1" xfId="0" applyFont="1" applyFill="1" applyBorder="1" applyAlignment="1">
      <alignment horizontal="left"/>
    </xf>
    <xf numFmtId="0" fontId="14" fillId="0" borderId="4" xfId="0" applyFont="1" applyFill="1" applyBorder="1" applyAlignment="1">
      <alignment horizontal="left"/>
    </xf>
    <xf numFmtId="0" fontId="10" fillId="0" borderId="8" xfId="0" applyFont="1" applyFill="1" applyBorder="1"/>
    <xf numFmtId="0" fontId="1" fillId="0" borderId="1" xfId="0" applyFont="1" applyFill="1" applyBorder="1" applyAlignment="1">
      <alignment horizontal="left"/>
    </xf>
    <xf numFmtId="0" fontId="1" fillId="0" borderId="4" xfId="0" applyFont="1" applyFill="1" applyBorder="1" applyAlignment="1">
      <alignment horizontal="left"/>
    </xf>
  </cellXfs>
  <cellStyles count="1">
    <cellStyle name="Звичайний"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BG1036"/>
  <sheetViews>
    <sheetView tabSelected="1" zoomScale="80" zoomScaleNormal="80" workbookViewId="0">
      <pane ySplit="5" topLeftCell="A6" activePane="bottomLeft" state="frozen"/>
      <selection pane="bottomLeft" activeCell="B88" sqref="B88"/>
    </sheetView>
  </sheetViews>
  <sheetFormatPr defaultColWidth="12.7109375" defaultRowHeight="15.75" customHeight="1"/>
  <cols>
    <col min="1" max="1" width="9.7109375" style="6" customWidth="1"/>
    <col min="2" max="2" width="14.7109375" style="4" customWidth="1"/>
    <col min="3" max="3" width="14.140625" style="4" customWidth="1"/>
    <col min="4" max="4" width="11.28515625" style="4" customWidth="1"/>
    <col min="5" max="5" width="19.28515625" style="2" customWidth="1"/>
    <col min="6" max="6" width="52.7109375" style="4" customWidth="1"/>
    <col min="7" max="7" width="44.28515625" style="4" customWidth="1"/>
    <col min="8" max="8" width="18" style="4" customWidth="1"/>
    <col min="9" max="9" width="12.7109375" style="4"/>
    <col min="10" max="10" width="13.7109375" style="4" customWidth="1"/>
    <col min="11" max="11" width="12.7109375" style="4"/>
    <col min="12" max="12" width="11" style="4" customWidth="1"/>
    <col min="13" max="13" width="12.28515625" style="4" customWidth="1"/>
    <col min="14" max="14" width="16.28515625" style="4" customWidth="1"/>
    <col min="15" max="15" width="19.85546875" style="4" customWidth="1"/>
    <col min="16" max="16" width="22.28515625" style="4" customWidth="1"/>
    <col min="17" max="17" width="17.42578125" style="4" customWidth="1"/>
    <col min="18" max="18" width="13.85546875" style="4" customWidth="1"/>
    <col min="19" max="19" width="13.28515625" style="4" customWidth="1"/>
    <col min="20" max="20" width="14.7109375" style="4" customWidth="1"/>
    <col min="21" max="22" width="12.7109375" style="4"/>
    <col min="23" max="23" width="8.7109375" style="4" customWidth="1"/>
    <col min="24" max="24" width="9.7109375" style="4" customWidth="1"/>
    <col min="25" max="25" width="9" style="4" customWidth="1"/>
    <col min="26" max="26" width="9.42578125" style="4" customWidth="1"/>
    <col min="27" max="27" width="8.42578125" style="4" customWidth="1"/>
    <col min="28" max="28" width="12.7109375" style="6" customWidth="1"/>
    <col min="29" max="29" width="12.7109375" style="6"/>
    <col min="30" max="30" width="14.85546875" style="6" customWidth="1"/>
    <col min="31" max="31" width="16.28515625" style="6" customWidth="1"/>
    <col min="32" max="32" width="12.7109375" style="6"/>
    <col min="33" max="33" width="12.7109375" style="4"/>
    <col min="34" max="34" width="16" style="4" customWidth="1"/>
    <col min="35" max="35" width="16.140625" style="4" customWidth="1"/>
    <col min="36" max="36" width="12.7109375" style="4"/>
    <col min="37" max="37" width="20.28515625" style="4" customWidth="1"/>
    <col min="38" max="38" width="15.7109375" style="4" customWidth="1"/>
    <col min="39" max="39" width="17" style="4" customWidth="1"/>
    <col min="40" max="40" width="14.28515625" style="6" customWidth="1"/>
    <col min="41" max="58" width="12.7109375" style="6"/>
    <col min="59" max="16384" width="12.7109375" style="4"/>
  </cols>
  <sheetData>
    <row r="1" spans="1:58" ht="12.75">
      <c r="A1" s="90"/>
      <c r="B1" s="91"/>
      <c r="C1" s="91"/>
      <c r="D1" s="91"/>
      <c r="E1" s="91"/>
      <c r="F1" s="91"/>
      <c r="G1" s="91"/>
      <c r="H1" s="91"/>
      <c r="I1" s="92"/>
      <c r="J1" s="92"/>
      <c r="K1" s="91"/>
      <c r="L1" s="91"/>
      <c r="M1" s="91"/>
      <c r="N1" s="91"/>
      <c r="O1" s="91"/>
      <c r="P1" s="91"/>
      <c r="Q1" s="91"/>
      <c r="R1" s="91"/>
      <c r="S1" s="91"/>
      <c r="T1" s="93"/>
      <c r="U1" s="91"/>
      <c r="V1" s="91"/>
      <c r="W1" s="91"/>
      <c r="X1" s="91"/>
      <c r="Y1" s="91"/>
      <c r="Z1" s="91"/>
      <c r="AA1" s="91"/>
      <c r="AB1" s="94"/>
      <c r="AC1" s="94"/>
      <c r="AD1" s="94"/>
      <c r="AE1" s="94"/>
      <c r="AF1" s="94"/>
      <c r="AG1" s="91"/>
      <c r="AH1" s="91"/>
      <c r="AI1" s="91"/>
      <c r="AJ1" s="91"/>
      <c r="AK1" s="91"/>
      <c r="AL1" s="112"/>
      <c r="AM1" s="113"/>
      <c r="AN1" s="95"/>
    </row>
    <row r="2" spans="1:58" s="3" customFormat="1" ht="12.75">
      <c r="A2" s="114" t="s">
        <v>544</v>
      </c>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96"/>
      <c r="AO2" s="7"/>
      <c r="AP2" s="7"/>
      <c r="AQ2" s="7"/>
      <c r="AR2" s="7"/>
      <c r="AS2" s="7"/>
      <c r="AT2" s="7"/>
      <c r="AU2" s="7"/>
      <c r="AV2" s="7"/>
      <c r="AW2" s="7"/>
      <c r="AX2" s="7"/>
      <c r="AY2" s="7"/>
      <c r="AZ2" s="7"/>
      <c r="BA2" s="7"/>
      <c r="BB2" s="7"/>
      <c r="BC2" s="7"/>
      <c r="BD2" s="7"/>
      <c r="BE2" s="7"/>
      <c r="BF2" s="7"/>
    </row>
    <row r="3" spans="1:58" ht="51">
      <c r="A3" s="116" t="s">
        <v>0</v>
      </c>
      <c r="B3" s="110" t="s">
        <v>545</v>
      </c>
      <c r="C3" s="110" t="s">
        <v>546</v>
      </c>
      <c r="D3" s="110" t="s">
        <v>547</v>
      </c>
      <c r="E3" s="110" t="s">
        <v>1</v>
      </c>
      <c r="F3" s="110" t="s">
        <v>2</v>
      </c>
      <c r="G3" s="110" t="s">
        <v>3</v>
      </c>
      <c r="H3" s="110" t="s">
        <v>4</v>
      </c>
      <c r="I3" s="82" t="s">
        <v>5</v>
      </c>
      <c r="J3" s="83" t="s">
        <v>6</v>
      </c>
      <c r="K3" s="110" t="s">
        <v>548</v>
      </c>
      <c r="L3" s="110" t="s">
        <v>549</v>
      </c>
      <c r="M3" s="110" t="s">
        <v>7</v>
      </c>
      <c r="N3" s="110" t="s">
        <v>8</v>
      </c>
      <c r="O3" s="110" t="s">
        <v>9</v>
      </c>
      <c r="P3" s="110" t="s">
        <v>10</v>
      </c>
      <c r="Q3" s="110" t="s">
        <v>11</v>
      </c>
      <c r="R3" s="82" t="s">
        <v>12</v>
      </c>
      <c r="S3" s="110" t="s">
        <v>13</v>
      </c>
      <c r="T3" s="110" t="s">
        <v>14</v>
      </c>
      <c r="U3" s="110" t="s">
        <v>15</v>
      </c>
      <c r="V3" s="110" t="s">
        <v>537</v>
      </c>
      <c r="W3" s="111"/>
      <c r="X3" s="111"/>
      <c r="Y3" s="111"/>
      <c r="Z3" s="111"/>
      <c r="AA3" s="111"/>
      <c r="AB3" s="82" t="s">
        <v>16</v>
      </c>
      <c r="AC3" s="82" t="s">
        <v>17</v>
      </c>
      <c r="AD3" s="82" t="s">
        <v>18</v>
      </c>
      <c r="AE3" s="82" t="s">
        <v>19</v>
      </c>
      <c r="AF3" s="82" t="s">
        <v>20</v>
      </c>
      <c r="AG3" s="110" t="s">
        <v>538</v>
      </c>
      <c r="AH3" s="110" t="s">
        <v>21</v>
      </c>
      <c r="AI3" s="110" t="s">
        <v>22</v>
      </c>
      <c r="AJ3" s="82" t="s">
        <v>23</v>
      </c>
      <c r="AK3" s="110" t="s">
        <v>24</v>
      </c>
      <c r="AL3" s="110" t="s">
        <v>25</v>
      </c>
      <c r="AM3" s="110" t="s">
        <v>26</v>
      </c>
      <c r="AN3" s="97"/>
    </row>
    <row r="4" spans="1:58" ht="25.5">
      <c r="A4" s="111"/>
      <c r="B4" s="111"/>
      <c r="C4" s="111"/>
      <c r="D4" s="111"/>
      <c r="E4" s="117"/>
      <c r="F4" s="111"/>
      <c r="G4" s="111"/>
      <c r="H4" s="111"/>
      <c r="I4" s="84" t="s">
        <v>27</v>
      </c>
      <c r="J4" s="84" t="s">
        <v>28</v>
      </c>
      <c r="K4" s="111"/>
      <c r="L4" s="111"/>
      <c r="M4" s="111"/>
      <c r="N4" s="111"/>
      <c r="O4" s="111"/>
      <c r="P4" s="111"/>
      <c r="Q4" s="111"/>
      <c r="R4" s="84" t="s">
        <v>29</v>
      </c>
      <c r="S4" s="111"/>
      <c r="T4" s="111"/>
      <c r="U4" s="111"/>
      <c r="V4" s="84" t="s">
        <v>30</v>
      </c>
      <c r="W4" s="84" t="s">
        <v>31</v>
      </c>
      <c r="X4" s="84" t="s">
        <v>32</v>
      </c>
      <c r="Y4" s="84" t="s">
        <v>33</v>
      </c>
      <c r="Z4" s="84" t="s">
        <v>34</v>
      </c>
      <c r="AA4" s="84" t="s">
        <v>35</v>
      </c>
      <c r="AB4" s="84" t="s">
        <v>36</v>
      </c>
      <c r="AC4" s="84" t="s">
        <v>36</v>
      </c>
      <c r="AD4" s="84" t="s">
        <v>36</v>
      </c>
      <c r="AE4" s="84" t="s">
        <v>36</v>
      </c>
      <c r="AF4" s="84" t="s">
        <v>36</v>
      </c>
      <c r="AG4" s="111"/>
      <c r="AH4" s="111"/>
      <c r="AI4" s="111"/>
      <c r="AJ4" s="84" t="s">
        <v>37</v>
      </c>
      <c r="AK4" s="111"/>
      <c r="AL4" s="111"/>
      <c r="AM4" s="111"/>
      <c r="AN4" s="97"/>
    </row>
    <row r="5" spans="1:58" ht="12.75">
      <c r="A5" s="111"/>
      <c r="B5" s="85">
        <v>1</v>
      </c>
      <c r="C5" s="85">
        <v>2</v>
      </c>
      <c r="D5" s="85">
        <v>3</v>
      </c>
      <c r="E5" s="85">
        <v>4</v>
      </c>
      <c r="F5" s="85">
        <v>5</v>
      </c>
      <c r="G5" s="85">
        <v>6</v>
      </c>
      <c r="H5" s="85">
        <v>7</v>
      </c>
      <c r="I5" s="85">
        <v>8</v>
      </c>
      <c r="J5" s="85">
        <v>9</v>
      </c>
      <c r="K5" s="85">
        <v>10</v>
      </c>
      <c r="L5" s="85">
        <v>11</v>
      </c>
      <c r="M5" s="85">
        <v>12</v>
      </c>
      <c r="N5" s="85">
        <v>13</v>
      </c>
      <c r="O5" s="85">
        <v>14</v>
      </c>
      <c r="P5" s="85">
        <v>15</v>
      </c>
      <c r="Q5" s="85">
        <v>16</v>
      </c>
      <c r="R5" s="85">
        <v>17</v>
      </c>
      <c r="S5" s="85">
        <v>18</v>
      </c>
      <c r="T5" s="85">
        <v>19</v>
      </c>
      <c r="U5" s="85">
        <v>20</v>
      </c>
      <c r="V5" s="116">
        <v>21</v>
      </c>
      <c r="W5" s="122"/>
      <c r="X5" s="122"/>
      <c r="Y5" s="122"/>
      <c r="Z5" s="122"/>
      <c r="AA5" s="122"/>
      <c r="AB5" s="85">
        <v>22</v>
      </c>
      <c r="AC5" s="85">
        <v>23</v>
      </c>
      <c r="AD5" s="85">
        <v>24</v>
      </c>
      <c r="AE5" s="85">
        <v>25</v>
      </c>
      <c r="AF5" s="85">
        <v>26</v>
      </c>
      <c r="AG5" s="85">
        <v>27</v>
      </c>
      <c r="AH5" s="85">
        <v>28</v>
      </c>
      <c r="AI5" s="85">
        <v>29</v>
      </c>
      <c r="AJ5" s="85">
        <v>30</v>
      </c>
      <c r="AK5" s="85">
        <v>31</v>
      </c>
      <c r="AL5" s="85">
        <v>32</v>
      </c>
      <c r="AM5" s="85">
        <v>33</v>
      </c>
      <c r="AN5" s="98"/>
    </row>
    <row r="6" spans="1:58" s="7" customFormat="1" ht="12.75">
      <c r="A6" s="119" t="s">
        <v>423</v>
      </c>
      <c r="B6" s="123"/>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4"/>
      <c r="AN6" s="99"/>
    </row>
    <row r="7" spans="1:58" ht="357">
      <c r="A7" s="18">
        <v>1</v>
      </c>
      <c r="B7" s="19" t="s">
        <v>434</v>
      </c>
      <c r="C7" s="19" t="s">
        <v>433</v>
      </c>
      <c r="D7" s="19" t="s">
        <v>424</v>
      </c>
      <c r="E7" s="20" t="s">
        <v>39</v>
      </c>
      <c r="F7" s="21" t="s">
        <v>40</v>
      </c>
      <c r="G7" s="21" t="s">
        <v>41</v>
      </c>
      <c r="H7" s="19" t="s">
        <v>42</v>
      </c>
      <c r="I7" s="19" t="s">
        <v>43</v>
      </c>
      <c r="J7" s="19">
        <v>7.274</v>
      </c>
      <c r="K7" s="19" t="s">
        <v>44</v>
      </c>
      <c r="L7" s="19" t="s">
        <v>38</v>
      </c>
      <c r="M7" s="19" t="s">
        <v>45</v>
      </c>
      <c r="N7" s="19" t="s">
        <v>46</v>
      </c>
      <c r="O7" s="19" t="s">
        <v>47</v>
      </c>
      <c r="P7" s="19" t="s">
        <v>48</v>
      </c>
      <c r="Q7" s="19" t="s">
        <v>49</v>
      </c>
      <c r="R7" s="19" t="s">
        <v>50</v>
      </c>
      <c r="S7" s="19" t="s">
        <v>51</v>
      </c>
      <c r="T7" s="19" t="s">
        <v>52</v>
      </c>
      <c r="U7" s="19" t="s">
        <v>53</v>
      </c>
      <c r="V7" s="19">
        <v>1</v>
      </c>
      <c r="W7" s="19"/>
      <c r="X7" s="19"/>
      <c r="Y7" s="19"/>
      <c r="Z7" s="19"/>
      <c r="AA7" s="19"/>
      <c r="AB7" s="19">
        <v>58.2</v>
      </c>
      <c r="AC7" s="19">
        <v>58.2</v>
      </c>
      <c r="AD7" s="19"/>
      <c r="AE7" s="19"/>
      <c r="AF7" s="19">
        <v>58.2</v>
      </c>
      <c r="AG7" s="19" t="s">
        <v>579</v>
      </c>
      <c r="AH7" s="19" t="s">
        <v>54</v>
      </c>
      <c r="AI7" s="19" t="s">
        <v>47</v>
      </c>
      <c r="AJ7" s="19" t="s">
        <v>578</v>
      </c>
      <c r="AK7" s="19" t="s">
        <v>650</v>
      </c>
      <c r="AL7" s="19" t="s">
        <v>55</v>
      </c>
      <c r="AM7" s="19" t="s">
        <v>579</v>
      </c>
      <c r="AN7" s="25"/>
    </row>
    <row r="8" spans="1:58" ht="344.25">
      <c r="A8" s="18">
        <v>2</v>
      </c>
      <c r="B8" s="19" t="s">
        <v>434</v>
      </c>
      <c r="C8" s="19" t="s">
        <v>433</v>
      </c>
      <c r="D8" s="19" t="s">
        <v>424</v>
      </c>
      <c r="E8" s="20" t="s">
        <v>56</v>
      </c>
      <c r="F8" s="21" t="s">
        <v>586</v>
      </c>
      <c r="G8" s="21" t="s">
        <v>57</v>
      </c>
      <c r="H8" s="19" t="s">
        <v>58</v>
      </c>
      <c r="I8" s="19" t="s">
        <v>59</v>
      </c>
      <c r="J8" s="19">
        <v>9.8439999999999994</v>
      </c>
      <c r="K8" s="19" t="s">
        <v>44</v>
      </c>
      <c r="L8" s="19" t="s">
        <v>38</v>
      </c>
      <c r="M8" s="19" t="s">
        <v>45</v>
      </c>
      <c r="N8" s="19" t="s">
        <v>46</v>
      </c>
      <c r="O8" s="19" t="s">
        <v>60</v>
      </c>
      <c r="P8" s="19" t="s">
        <v>61</v>
      </c>
      <c r="Q8" s="19" t="s">
        <v>62</v>
      </c>
      <c r="R8" s="19" t="s">
        <v>63</v>
      </c>
      <c r="S8" s="19" t="s">
        <v>51</v>
      </c>
      <c r="T8" s="19" t="s">
        <v>64</v>
      </c>
      <c r="U8" s="19" t="s">
        <v>53</v>
      </c>
      <c r="V8" s="19">
        <v>0.7</v>
      </c>
      <c r="W8" s="19"/>
      <c r="X8" s="19"/>
      <c r="Y8" s="19"/>
      <c r="Z8" s="19"/>
      <c r="AA8" s="19"/>
      <c r="AB8" s="19">
        <v>253.14</v>
      </c>
      <c r="AC8" s="19">
        <v>177.2</v>
      </c>
      <c r="AD8" s="19"/>
      <c r="AE8" s="19"/>
      <c r="AF8" s="19">
        <v>177.2</v>
      </c>
      <c r="AG8" s="19" t="s">
        <v>579</v>
      </c>
      <c r="AH8" s="19" t="s">
        <v>65</v>
      </c>
      <c r="AI8" s="19" t="s">
        <v>60</v>
      </c>
      <c r="AJ8" s="19" t="s">
        <v>578</v>
      </c>
      <c r="AK8" s="19" t="s">
        <v>659</v>
      </c>
      <c r="AL8" s="19" t="s">
        <v>642</v>
      </c>
      <c r="AM8" s="19" t="s">
        <v>643</v>
      </c>
      <c r="AN8" s="25"/>
    </row>
    <row r="9" spans="1:58" ht="331.5">
      <c r="A9" s="18">
        <v>3</v>
      </c>
      <c r="B9" s="19" t="s">
        <v>434</v>
      </c>
      <c r="C9" s="19" t="s">
        <v>433</v>
      </c>
      <c r="D9" s="19" t="s">
        <v>424</v>
      </c>
      <c r="E9" s="20" t="s">
        <v>691</v>
      </c>
      <c r="F9" s="21" t="s">
        <v>692</v>
      </c>
      <c r="G9" s="21" t="s">
        <v>66</v>
      </c>
      <c r="H9" s="19" t="s">
        <v>67</v>
      </c>
      <c r="I9" s="19" t="s">
        <v>59</v>
      </c>
      <c r="J9" s="19">
        <v>1.0569999999999999</v>
      </c>
      <c r="K9" s="19" t="s">
        <v>44</v>
      </c>
      <c r="L9" s="19" t="s">
        <v>38</v>
      </c>
      <c r="M9" s="19" t="s">
        <v>45</v>
      </c>
      <c r="N9" s="19" t="s">
        <v>46</v>
      </c>
      <c r="O9" s="19" t="s">
        <v>68</v>
      </c>
      <c r="P9" s="19" t="s">
        <v>69</v>
      </c>
      <c r="Q9" s="19" t="s">
        <v>70</v>
      </c>
      <c r="R9" s="19" t="s">
        <v>63</v>
      </c>
      <c r="S9" s="19" t="s">
        <v>51</v>
      </c>
      <c r="T9" s="19" t="s">
        <v>52</v>
      </c>
      <c r="U9" s="19" t="s">
        <v>53</v>
      </c>
      <c r="V9" s="19">
        <v>0.4</v>
      </c>
      <c r="W9" s="19"/>
      <c r="X9" s="19"/>
      <c r="Y9" s="19"/>
      <c r="Z9" s="19"/>
      <c r="AA9" s="19"/>
      <c r="AB9" s="19">
        <v>21.25</v>
      </c>
      <c r="AC9" s="19">
        <v>8.5</v>
      </c>
      <c r="AD9" s="19"/>
      <c r="AE9" s="19"/>
      <c r="AF9" s="19">
        <v>8.5</v>
      </c>
      <c r="AG9" s="19" t="s">
        <v>579</v>
      </c>
      <c r="AH9" s="19" t="s">
        <v>54</v>
      </c>
      <c r="AI9" s="19" t="s">
        <v>71</v>
      </c>
      <c r="AJ9" s="19" t="s">
        <v>578</v>
      </c>
      <c r="AK9" s="19" t="s">
        <v>440</v>
      </c>
      <c r="AL9" s="19" t="s">
        <v>55</v>
      </c>
      <c r="AM9" s="19" t="s">
        <v>579</v>
      </c>
      <c r="AN9" s="25"/>
    </row>
    <row r="10" spans="1:58" ht="344.25">
      <c r="A10" s="18">
        <v>4</v>
      </c>
      <c r="B10" s="19" t="s">
        <v>434</v>
      </c>
      <c r="C10" s="19" t="s">
        <v>433</v>
      </c>
      <c r="D10" s="19" t="s">
        <v>424</v>
      </c>
      <c r="E10" s="20" t="s">
        <v>72</v>
      </c>
      <c r="F10" s="21" t="s">
        <v>587</v>
      </c>
      <c r="G10" s="21" t="s">
        <v>73</v>
      </c>
      <c r="H10" s="19" t="s">
        <v>67</v>
      </c>
      <c r="I10" s="19" t="s">
        <v>59</v>
      </c>
      <c r="J10" s="19">
        <v>7.274</v>
      </c>
      <c r="K10" s="19" t="s">
        <v>44</v>
      </c>
      <c r="L10" s="19" t="s">
        <v>38</v>
      </c>
      <c r="M10" s="19" t="s">
        <v>45</v>
      </c>
      <c r="N10" s="19" t="s">
        <v>74</v>
      </c>
      <c r="O10" s="19" t="s">
        <v>75</v>
      </c>
      <c r="P10" s="19" t="s">
        <v>76</v>
      </c>
      <c r="Q10" s="19" t="s">
        <v>77</v>
      </c>
      <c r="R10" s="19" t="s">
        <v>63</v>
      </c>
      <c r="S10" s="19" t="s">
        <v>51</v>
      </c>
      <c r="T10" s="19" t="s">
        <v>52</v>
      </c>
      <c r="U10" s="19" t="s">
        <v>53</v>
      </c>
      <c r="V10" s="19">
        <v>2</v>
      </c>
      <c r="W10" s="19"/>
      <c r="X10" s="19"/>
      <c r="Y10" s="19"/>
      <c r="Z10" s="19"/>
      <c r="AA10" s="19"/>
      <c r="AB10" s="19">
        <v>29.1</v>
      </c>
      <c r="AC10" s="19">
        <v>58.2</v>
      </c>
      <c r="AD10" s="19"/>
      <c r="AE10" s="19"/>
      <c r="AF10" s="19">
        <v>58.2</v>
      </c>
      <c r="AG10" s="19" t="s">
        <v>579</v>
      </c>
      <c r="AH10" s="19" t="s">
        <v>54</v>
      </c>
      <c r="AI10" s="19" t="s">
        <v>75</v>
      </c>
      <c r="AJ10" s="19" t="s">
        <v>578</v>
      </c>
      <c r="AK10" s="19" t="s">
        <v>660</v>
      </c>
      <c r="AL10" s="19" t="s">
        <v>78</v>
      </c>
      <c r="AM10" s="19" t="s">
        <v>643</v>
      </c>
      <c r="AN10" s="25"/>
    </row>
    <row r="11" spans="1:58" ht="184.15" customHeight="1">
      <c r="A11" s="18">
        <v>5</v>
      </c>
      <c r="B11" s="19" t="s">
        <v>432</v>
      </c>
      <c r="C11" s="87" t="s">
        <v>437</v>
      </c>
      <c r="D11" s="19" t="s">
        <v>430</v>
      </c>
      <c r="E11" s="20" t="s">
        <v>80</v>
      </c>
      <c r="F11" s="32" t="s">
        <v>81</v>
      </c>
      <c r="G11" s="86" t="s">
        <v>82</v>
      </c>
      <c r="H11" s="19" t="s">
        <v>38</v>
      </c>
      <c r="I11" s="19" t="s">
        <v>83</v>
      </c>
      <c r="J11" s="19">
        <v>9.5020000000000007</v>
      </c>
      <c r="K11" s="19" t="s">
        <v>44</v>
      </c>
      <c r="L11" s="19" t="s">
        <v>38</v>
      </c>
      <c r="M11" s="19" t="s">
        <v>45</v>
      </c>
      <c r="N11" s="19" t="s">
        <v>84</v>
      </c>
      <c r="O11" s="19" t="s">
        <v>75</v>
      </c>
      <c r="P11" s="28" t="s">
        <v>85</v>
      </c>
      <c r="Q11" s="19" t="s">
        <v>86</v>
      </c>
      <c r="R11" s="19" t="s">
        <v>63</v>
      </c>
      <c r="S11" s="19" t="s">
        <v>51</v>
      </c>
      <c r="T11" s="19" t="s">
        <v>52</v>
      </c>
      <c r="U11" s="19" t="s">
        <v>53</v>
      </c>
      <c r="V11" s="19"/>
      <c r="W11" s="19"/>
      <c r="X11" s="19"/>
      <c r="Y11" s="19">
        <v>158.6</v>
      </c>
      <c r="Z11" s="19"/>
      <c r="AA11" s="19"/>
      <c r="AB11" s="19">
        <v>2.5000000000000001E-2</v>
      </c>
      <c r="AC11" s="19">
        <v>3.9649999999999999</v>
      </c>
      <c r="AD11" s="19"/>
      <c r="AE11" s="19"/>
      <c r="AF11" s="19">
        <v>3.9649999999999999</v>
      </c>
      <c r="AG11" s="19" t="s">
        <v>585</v>
      </c>
      <c r="AH11" s="19" t="s">
        <v>87</v>
      </c>
      <c r="AI11" s="19" t="s">
        <v>55</v>
      </c>
      <c r="AJ11" s="19" t="s">
        <v>578</v>
      </c>
      <c r="AK11" s="28" t="s">
        <v>661</v>
      </c>
      <c r="AL11" s="19" t="s">
        <v>88</v>
      </c>
      <c r="AM11" s="19" t="s">
        <v>585</v>
      </c>
      <c r="AN11" s="8"/>
    </row>
    <row r="12" spans="1:58" ht="127.5">
      <c r="A12" s="18">
        <v>6</v>
      </c>
      <c r="B12" s="19">
        <v>4</v>
      </c>
      <c r="C12" s="87" t="s">
        <v>79</v>
      </c>
      <c r="D12" s="19" t="s">
        <v>435</v>
      </c>
      <c r="E12" s="20" t="s">
        <v>89</v>
      </c>
      <c r="F12" s="21" t="s">
        <v>90</v>
      </c>
      <c r="G12" s="21" t="s">
        <v>91</v>
      </c>
      <c r="H12" s="19"/>
      <c r="I12" s="19" t="s">
        <v>43</v>
      </c>
      <c r="J12" s="19">
        <v>0</v>
      </c>
      <c r="K12" s="19" t="s">
        <v>44</v>
      </c>
      <c r="L12" s="19" t="s">
        <v>38</v>
      </c>
      <c r="M12" s="19" t="s">
        <v>45</v>
      </c>
      <c r="N12" s="19" t="s">
        <v>92</v>
      </c>
      <c r="O12" s="19" t="s">
        <v>93</v>
      </c>
      <c r="P12" s="19" t="s">
        <v>76</v>
      </c>
      <c r="Q12" s="19" t="s">
        <v>94</v>
      </c>
      <c r="R12" s="19" t="s">
        <v>63</v>
      </c>
      <c r="S12" s="19" t="s">
        <v>51</v>
      </c>
      <c r="T12" s="19" t="s">
        <v>64</v>
      </c>
      <c r="U12" s="19" t="s">
        <v>53</v>
      </c>
      <c r="V12" s="19"/>
      <c r="W12" s="19"/>
      <c r="X12" s="19">
        <v>17.8</v>
      </c>
      <c r="Y12" s="19"/>
      <c r="Z12" s="19"/>
      <c r="AA12" s="19"/>
      <c r="AB12" s="19">
        <v>1.6</v>
      </c>
      <c r="AC12" s="19">
        <v>29.14</v>
      </c>
      <c r="AD12" s="19"/>
      <c r="AE12" s="19"/>
      <c r="AF12" s="19">
        <v>29.14</v>
      </c>
      <c r="AG12" s="19" t="s">
        <v>585</v>
      </c>
      <c r="AH12" s="19" t="s">
        <v>87</v>
      </c>
      <c r="AI12" s="19" t="s">
        <v>55</v>
      </c>
      <c r="AJ12" s="19" t="s">
        <v>578</v>
      </c>
      <c r="AK12" s="28" t="s">
        <v>651</v>
      </c>
      <c r="AL12" s="19" t="s">
        <v>88</v>
      </c>
      <c r="AM12" s="19" t="s">
        <v>585</v>
      </c>
      <c r="AN12" s="8"/>
    </row>
    <row r="13" spans="1:58" ht="395.25">
      <c r="A13" s="18">
        <v>7</v>
      </c>
      <c r="B13" s="19" t="s">
        <v>434</v>
      </c>
      <c r="C13" s="19" t="s">
        <v>433</v>
      </c>
      <c r="D13" s="19" t="s">
        <v>424</v>
      </c>
      <c r="E13" s="20" t="s">
        <v>95</v>
      </c>
      <c r="F13" s="21" t="s">
        <v>588</v>
      </c>
      <c r="G13" s="21" t="s">
        <v>96</v>
      </c>
      <c r="H13" s="19" t="s">
        <v>67</v>
      </c>
      <c r="I13" s="19" t="s">
        <v>59</v>
      </c>
      <c r="J13" s="19">
        <v>148.80000000000001</v>
      </c>
      <c r="K13" s="19" t="s">
        <v>44</v>
      </c>
      <c r="L13" s="19" t="s">
        <v>38</v>
      </c>
      <c r="M13" s="19" t="s">
        <v>45</v>
      </c>
      <c r="N13" s="19" t="s">
        <v>46</v>
      </c>
      <c r="O13" s="19" t="s">
        <v>97</v>
      </c>
      <c r="P13" s="19" t="s">
        <v>76</v>
      </c>
      <c r="Q13" s="19" t="s">
        <v>98</v>
      </c>
      <c r="R13" s="19" t="s">
        <v>63</v>
      </c>
      <c r="S13" s="19" t="s">
        <v>51</v>
      </c>
      <c r="T13" s="19" t="s">
        <v>64</v>
      </c>
      <c r="U13" s="19" t="s">
        <v>53</v>
      </c>
      <c r="V13" s="19">
        <v>65.180000000000007</v>
      </c>
      <c r="W13" s="19"/>
      <c r="X13" s="19"/>
      <c r="Y13" s="19"/>
      <c r="Z13" s="19"/>
      <c r="AA13" s="19"/>
      <c r="AB13" s="19">
        <v>23.1</v>
      </c>
      <c r="AC13" s="19">
        <v>1505.9</v>
      </c>
      <c r="AD13" s="19"/>
      <c r="AE13" s="19"/>
      <c r="AF13" s="19">
        <v>1505.9</v>
      </c>
      <c r="AG13" s="19" t="s">
        <v>579</v>
      </c>
      <c r="AH13" s="19" t="s">
        <v>54</v>
      </c>
      <c r="AI13" s="19" t="s">
        <v>99</v>
      </c>
      <c r="AJ13" s="19" t="s">
        <v>578</v>
      </c>
      <c r="AK13" s="19" t="s">
        <v>652</v>
      </c>
      <c r="AL13" s="19" t="s">
        <v>78</v>
      </c>
      <c r="AM13" s="19" t="s">
        <v>643</v>
      </c>
      <c r="AN13" s="25"/>
    </row>
    <row r="14" spans="1:58" ht="331.5">
      <c r="A14" s="18">
        <v>8</v>
      </c>
      <c r="B14" s="19" t="s">
        <v>434</v>
      </c>
      <c r="C14" s="19" t="s">
        <v>433</v>
      </c>
      <c r="D14" s="19" t="s">
        <v>424</v>
      </c>
      <c r="E14" s="20" t="s">
        <v>100</v>
      </c>
      <c r="F14" s="21" t="s">
        <v>589</v>
      </c>
      <c r="G14" s="21" t="s">
        <v>101</v>
      </c>
      <c r="H14" s="19" t="s">
        <v>67</v>
      </c>
      <c r="I14" s="19" t="s">
        <v>59</v>
      </c>
      <c r="J14" s="19">
        <v>2.944</v>
      </c>
      <c r="K14" s="19" t="s">
        <v>44</v>
      </c>
      <c r="L14" s="19" t="s">
        <v>38</v>
      </c>
      <c r="M14" s="19" t="s">
        <v>45</v>
      </c>
      <c r="N14" s="19" t="s">
        <v>46</v>
      </c>
      <c r="O14" s="19" t="s">
        <v>102</v>
      </c>
      <c r="P14" s="19" t="s">
        <v>76</v>
      </c>
      <c r="Q14" s="19" t="s">
        <v>98</v>
      </c>
      <c r="R14" s="19" t="s">
        <v>63</v>
      </c>
      <c r="S14" s="19" t="s">
        <v>51</v>
      </c>
      <c r="T14" s="19" t="s">
        <v>64</v>
      </c>
      <c r="U14" s="19" t="s">
        <v>53</v>
      </c>
      <c r="V14" s="19">
        <v>0.5</v>
      </c>
      <c r="W14" s="19"/>
      <c r="X14" s="19"/>
      <c r="Y14" s="19"/>
      <c r="Z14" s="19"/>
      <c r="AA14" s="19"/>
      <c r="AB14" s="19">
        <v>47.1</v>
      </c>
      <c r="AC14" s="19">
        <v>23.6</v>
      </c>
      <c r="AD14" s="19"/>
      <c r="AE14" s="19"/>
      <c r="AF14" s="19">
        <v>23.6</v>
      </c>
      <c r="AG14" s="19" t="s">
        <v>579</v>
      </c>
      <c r="AH14" s="19" t="s">
        <v>54</v>
      </c>
      <c r="AI14" s="19" t="s">
        <v>102</v>
      </c>
      <c r="AJ14" s="19" t="s">
        <v>578</v>
      </c>
      <c r="AK14" s="19" t="s">
        <v>653</v>
      </c>
      <c r="AL14" s="19" t="s">
        <v>55</v>
      </c>
      <c r="AM14" s="19" t="s">
        <v>579</v>
      </c>
      <c r="AN14" s="25"/>
    </row>
    <row r="15" spans="1:58" ht="344.25">
      <c r="A15" s="18">
        <v>9</v>
      </c>
      <c r="B15" s="19">
        <v>4</v>
      </c>
      <c r="C15" s="87" t="s">
        <v>79</v>
      </c>
      <c r="D15" s="19" t="s">
        <v>435</v>
      </c>
      <c r="E15" s="20" t="s">
        <v>103</v>
      </c>
      <c r="F15" s="21" t="s">
        <v>104</v>
      </c>
      <c r="G15" s="21" t="s">
        <v>105</v>
      </c>
      <c r="H15" s="19"/>
      <c r="I15" s="19" t="s">
        <v>43</v>
      </c>
      <c r="J15" s="19">
        <v>0</v>
      </c>
      <c r="K15" s="19" t="s">
        <v>44</v>
      </c>
      <c r="L15" s="19" t="s">
        <v>38</v>
      </c>
      <c r="M15" s="19" t="s">
        <v>45</v>
      </c>
      <c r="N15" s="19" t="s">
        <v>106</v>
      </c>
      <c r="O15" s="19" t="s">
        <v>107</v>
      </c>
      <c r="P15" s="19" t="s">
        <v>76</v>
      </c>
      <c r="Q15" s="19" t="s">
        <v>98</v>
      </c>
      <c r="R15" s="19" t="s">
        <v>63</v>
      </c>
      <c r="S15" s="19" t="s">
        <v>51</v>
      </c>
      <c r="T15" s="19" t="s">
        <v>64</v>
      </c>
      <c r="U15" s="19" t="s">
        <v>108</v>
      </c>
      <c r="V15" s="19"/>
      <c r="W15" s="19"/>
      <c r="X15" s="19">
        <v>134.96</v>
      </c>
      <c r="Y15" s="19"/>
      <c r="Z15" s="19"/>
      <c r="AA15" s="19" t="s">
        <v>109</v>
      </c>
      <c r="AB15" s="19"/>
      <c r="AC15" s="19">
        <v>220.99</v>
      </c>
      <c r="AD15" s="19"/>
      <c r="AE15" s="19"/>
      <c r="AF15" s="19">
        <v>220.99</v>
      </c>
      <c r="AG15" s="19" t="s">
        <v>585</v>
      </c>
      <c r="AH15" s="19" t="s">
        <v>87</v>
      </c>
      <c r="AI15" s="19" t="s">
        <v>55</v>
      </c>
      <c r="AJ15" s="19" t="s">
        <v>578</v>
      </c>
      <c r="AK15" s="19" t="s">
        <v>654</v>
      </c>
      <c r="AL15" s="19" t="s">
        <v>88</v>
      </c>
      <c r="AM15" s="19" t="s">
        <v>585</v>
      </c>
      <c r="AN15" s="8"/>
    </row>
    <row r="16" spans="1:58" ht="344.25">
      <c r="A16" s="18">
        <v>10</v>
      </c>
      <c r="B16" s="19" t="s">
        <v>434</v>
      </c>
      <c r="C16" s="19" t="s">
        <v>433</v>
      </c>
      <c r="D16" s="19" t="s">
        <v>424</v>
      </c>
      <c r="E16" s="20" t="s">
        <v>693</v>
      </c>
      <c r="F16" s="21" t="s">
        <v>644</v>
      </c>
      <c r="G16" s="21" t="s">
        <v>110</v>
      </c>
      <c r="H16" s="19" t="s">
        <v>58</v>
      </c>
      <c r="I16" s="19" t="s">
        <v>111</v>
      </c>
      <c r="J16" s="19">
        <v>3.403</v>
      </c>
      <c r="K16" s="19" t="s">
        <v>44</v>
      </c>
      <c r="L16" s="19" t="s">
        <v>38</v>
      </c>
      <c r="M16" s="19" t="s">
        <v>45</v>
      </c>
      <c r="N16" s="19" t="s">
        <v>112</v>
      </c>
      <c r="O16" s="19" t="s">
        <v>113</v>
      </c>
      <c r="P16" s="19" t="s">
        <v>76</v>
      </c>
      <c r="Q16" s="19" t="s">
        <v>98</v>
      </c>
      <c r="R16" s="19" t="s">
        <v>63</v>
      </c>
      <c r="S16" s="19" t="s">
        <v>51</v>
      </c>
      <c r="T16" s="19" t="s">
        <v>64</v>
      </c>
      <c r="U16" s="19" t="s">
        <v>53</v>
      </c>
      <c r="V16" s="19">
        <v>0.8</v>
      </c>
      <c r="W16" s="19"/>
      <c r="X16" s="19"/>
      <c r="Y16" s="19"/>
      <c r="Z16" s="19"/>
      <c r="AA16" s="19"/>
      <c r="AB16" s="19">
        <v>34</v>
      </c>
      <c r="AC16" s="19">
        <v>27.2</v>
      </c>
      <c r="AD16" s="19"/>
      <c r="AE16" s="19"/>
      <c r="AF16" s="19">
        <v>27.2</v>
      </c>
      <c r="AG16" s="19" t="s">
        <v>579</v>
      </c>
      <c r="AH16" s="19" t="s">
        <v>65</v>
      </c>
      <c r="AI16" s="19" t="s">
        <v>113</v>
      </c>
      <c r="AJ16" s="19" t="s">
        <v>578</v>
      </c>
      <c r="AK16" s="19" t="s">
        <v>655</v>
      </c>
      <c r="AL16" s="19" t="s">
        <v>55</v>
      </c>
      <c r="AM16" s="19" t="s">
        <v>579</v>
      </c>
      <c r="AN16" s="25"/>
    </row>
    <row r="17" spans="1:58" ht="344.25">
      <c r="A17" s="18">
        <v>11</v>
      </c>
      <c r="B17" s="19" t="s">
        <v>434</v>
      </c>
      <c r="C17" s="19" t="s">
        <v>433</v>
      </c>
      <c r="D17" s="19" t="s">
        <v>424</v>
      </c>
      <c r="E17" s="20" t="s">
        <v>694</v>
      </c>
      <c r="F17" s="21" t="s">
        <v>645</v>
      </c>
      <c r="G17" s="21" t="s">
        <v>114</v>
      </c>
      <c r="H17" s="19" t="s">
        <v>58</v>
      </c>
      <c r="I17" s="19" t="s">
        <v>111</v>
      </c>
      <c r="J17" s="19">
        <v>2.3140000000000001</v>
      </c>
      <c r="K17" s="19" t="s">
        <v>44</v>
      </c>
      <c r="L17" s="19" t="s">
        <v>38</v>
      </c>
      <c r="M17" s="19" t="s">
        <v>45</v>
      </c>
      <c r="N17" s="19" t="s">
        <v>112</v>
      </c>
      <c r="O17" s="19" t="s">
        <v>113</v>
      </c>
      <c r="P17" s="19" t="s">
        <v>76</v>
      </c>
      <c r="Q17" s="19" t="s">
        <v>98</v>
      </c>
      <c r="R17" s="19" t="s">
        <v>63</v>
      </c>
      <c r="S17" s="19" t="s">
        <v>51</v>
      </c>
      <c r="T17" s="19" t="s">
        <v>64</v>
      </c>
      <c r="U17" s="19" t="s">
        <v>53</v>
      </c>
      <c r="V17" s="19">
        <v>0.5</v>
      </c>
      <c r="W17" s="19"/>
      <c r="X17" s="19"/>
      <c r="Y17" s="19"/>
      <c r="Z17" s="19"/>
      <c r="AA17" s="19"/>
      <c r="AB17" s="19">
        <v>37.020000000000003</v>
      </c>
      <c r="AC17" s="19">
        <v>18.512</v>
      </c>
      <c r="AD17" s="19"/>
      <c r="AE17" s="19"/>
      <c r="AF17" s="19">
        <v>18.512</v>
      </c>
      <c r="AG17" s="19" t="s">
        <v>579</v>
      </c>
      <c r="AH17" s="19" t="s">
        <v>65</v>
      </c>
      <c r="AI17" s="19" t="s">
        <v>113</v>
      </c>
      <c r="AJ17" s="19" t="s">
        <v>578</v>
      </c>
      <c r="AK17" s="19" t="s">
        <v>655</v>
      </c>
      <c r="AL17" s="19" t="s">
        <v>55</v>
      </c>
      <c r="AM17" s="19" t="s">
        <v>579</v>
      </c>
      <c r="AN17" s="25"/>
    </row>
    <row r="18" spans="1:58" ht="344.25">
      <c r="A18" s="18">
        <v>12</v>
      </c>
      <c r="B18" s="19" t="s">
        <v>434</v>
      </c>
      <c r="C18" s="19" t="s">
        <v>433</v>
      </c>
      <c r="D18" s="19" t="s">
        <v>424</v>
      </c>
      <c r="E18" s="20" t="s">
        <v>695</v>
      </c>
      <c r="F18" s="21" t="s">
        <v>590</v>
      </c>
      <c r="G18" s="21" t="s">
        <v>115</v>
      </c>
      <c r="H18" s="19" t="s">
        <v>58</v>
      </c>
      <c r="I18" s="19" t="s">
        <v>111</v>
      </c>
      <c r="J18" s="19">
        <v>12.081</v>
      </c>
      <c r="K18" s="19" t="s">
        <v>44</v>
      </c>
      <c r="L18" s="19" t="s">
        <v>38</v>
      </c>
      <c r="M18" s="19" t="s">
        <v>45</v>
      </c>
      <c r="N18" s="19" t="s">
        <v>46</v>
      </c>
      <c r="O18" s="19" t="s">
        <v>116</v>
      </c>
      <c r="P18" s="19" t="s">
        <v>76</v>
      </c>
      <c r="Q18" s="19" t="s">
        <v>98</v>
      </c>
      <c r="R18" s="19" t="s">
        <v>63</v>
      </c>
      <c r="S18" s="19" t="s">
        <v>51</v>
      </c>
      <c r="T18" s="19" t="s">
        <v>64</v>
      </c>
      <c r="U18" s="19" t="s">
        <v>53</v>
      </c>
      <c r="V18" s="19">
        <v>3.5</v>
      </c>
      <c r="W18" s="19"/>
      <c r="X18" s="19"/>
      <c r="Y18" s="19"/>
      <c r="Z18" s="19"/>
      <c r="AA18" s="19"/>
      <c r="AB18" s="19">
        <v>62.1</v>
      </c>
      <c r="AC18" s="19">
        <v>217.5</v>
      </c>
      <c r="AD18" s="19"/>
      <c r="AE18" s="19"/>
      <c r="AF18" s="19">
        <v>217.5</v>
      </c>
      <c r="AG18" s="19" t="s">
        <v>579</v>
      </c>
      <c r="AH18" s="19" t="s">
        <v>65</v>
      </c>
      <c r="AI18" s="19" t="s">
        <v>117</v>
      </c>
      <c r="AJ18" s="19" t="s">
        <v>578</v>
      </c>
      <c r="AK18" s="19" t="s">
        <v>656</v>
      </c>
      <c r="AL18" s="19" t="s">
        <v>55</v>
      </c>
      <c r="AM18" s="19" t="s">
        <v>579</v>
      </c>
      <c r="AN18" s="25"/>
    </row>
    <row r="19" spans="1:58" ht="344.25">
      <c r="A19" s="18">
        <v>13</v>
      </c>
      <c r="B19" s="19" t="s">
        <v>434</v>
      </c>
      <c r="C19" s="19" t="s">
        <v>433</v>
      </c>
      <c r="D19" s="19" t="s">
        <v>424</v>
      </c>
      <c r="E19" s="20" t="s">
        <v>696</v>
      </c>
      <c r="F19" s="21" t="s">
        <v>591</v>
      </c>
      <c r="G19" s="21" t="s">
        <v>118</v>
      </c>
      <c r="H19" s="19" t="s">
        <v>58</v>
      </c>
      <c r="I19" s="19" t="s">
        <v>111</v>
      </c>
      <c r="J19" s="19">
        <v>2.2000000000000002</v>
      </c>
      <c r="K19" s="19" t="s">
        <v>44</v>
      </c>
      <c r="L19" s="19" t="s">
        <v>38</v>
      </c>
      <c r="M19" s="19" t="s">
        <v>45</v>
      </c>
      <c r="N19" s="19" t="s">
        <v>46</v>
      </c>
      <c r="O19" s="19" t="s">
        <v>119</v>
      </c>
      <c r="P19" s="19" t="s">
        <v>76</v>
      </c>
      <c r="Q19" s="19" t="s">
        <v>98</v>
      </c>
      <c r="R19" s="19" t="s">
        <v>63</v>
      </c>
      <c r="S19" s="19" t="s">
        <v>51</v>
      </c>
      <c r="T19" s="19" t="s">
        <v>64</v>
      </c>
      <c r="U19" s="19" t="s">
        <v>53</v>
      </c>
      <c r="V19" s="19">
        <v>0.5</v>
      </c>
      <c r="W19" s="19"/>
      <c r="X19" s="19"/>
      <c r="Y19" s="19"/>
      <c r="Z19" s="19"/>
      <c r="AA19" s="19"/>
      <c r="AB19" s="19">
        <v>35.200000000000003</v>
      </c>
      <c r="AC19" s="19">
        <v>17.600000000000001</v>
      </c>
      <c r="AD19" s="19"/>
      <c r="AE19" s="19"/>
      <c r="AF19" s="19">
        <v>17.600000000000001</v>
      </c>
      <c r="AG19" s="19" t="s">
        <v>579</v>
      </c>
      <c r="AH19" s="19" t="s">
        <v>65</v>
      </c>
      <c r="AI19" s="19" t="s">
        <v>119</v>
      </c>
      <c r="AJ19" s="19" t="s">
        <v>578</v>
      </c>
      <c r="AK19" s="19" t="s">
        <v>657</v>
      </c>
      <c r="AL19" s="19" t="s">
        <v>55</v>
      </c>
      <c r="AM19" s="19" t="s">
        <v>579</v>
      </c>
      <c r="AN19" s="25"/>
    </row>
    <row r="20" spans="1:58" ht="344.25">
      <c r="A20" s="18">
        <v>14</v>
      </c>
      <c r="B20" s="19" t="s">
        <v>434</v>
      </c>
      <c r="C20" s="19" t="s">
        <v>433</v>
      </c>
      <c r="D20" s="19" t="s">
        <v>424</v>
      </c>
      <c r="E20" s="20" t="s">
        <v>697</v>
      </c>
      <c r="F20" s="21" t="s">
        <v>592</v>
      </c>
      <c r="G20" s="21" t="s">
        <v>120</v>
      </c>
      <c r="H20" s="19" t="s">
        <v>58</v>
      </c>
      <c r="I20" s="19" t="s">
        <v>111</v>
      </c>
      <c r="J20" s="19">
        <v>5.1230000000000002</v>
      </c>
      <c r="K20" s="19" t="s">
        <v>44</v>
      </c>
      <c r="L20" s="19" t="s">
        <v>38</v>
      </c>
      <c r="M20" s="19" t="s">
        <v>45</v>
      </c>
      <c r="N20" s="19" t="s">
        <v>46</v>
      </c>
      <c r="O20" s="19" t="s">
        <v>116</v>
      </c>
      <c r="P20" s="19" t="s">
        <v>76</v>
      </c>
      <c r="Q20" s="19" t="s">
        <v>98</v>
      </c>
      <c r="R20" s="19" t="s">
        <v>63</v>
      </c>
      <c r="S20" s="19" t="s">
        <v>51</v>
      </c>
      <c r="T20" s="19" t="s">
        <v>64</v>
      </c>
      <c r="U20" s="19" t="s">
        <v>53</v>
      </c>
      <c r="V20" s="19">
        <v>1.2</v>
      </c>
      <c r="W20" s="19"/>
      <c r="X20" s="19"/>
      <c r="Y20" s="19"/>
      <c r="Z20" s="19"/>
      <c r="AA20" s="19"/>
      <c r="AB20" s="19">
        <v>34.15</v>
      </c>
      <c r="AC20" s="19">
        <v>40.98</v>
      </c>
      <c r="AD20" s="19"/>
      <c r="AE20" s="19"/>
      <c r="AF20" s="19">
        <v>40.98</v>
      </c>
      <c r="AG20" s="19" t="s">
        <v>579</v>
      </c>
      <c r="AH20" s="19" t="s">
        <v>65</v>
      </c>
      <c r="AI20" s="19" t="s">
        <v>117</v>
      </c>
      <c r="AJ20" s="19" t="s">
        <v>578</v>
      </c>
      <c r="AK20" s="19" t="s">
        <v>657</v>
      </c>
      <c r="AL20" s="19" t="s">
        <v>55</v>
      </c>
      <c r="AM20" s="19" t="s">
        <v>579</v>
      </c>
      <c r="AN20" s="25"/>
    </row>
    <row r="21" spans="1:58" ht="344.25">
      <c r="A21" s="18">
        <v>15</v>
      </c>
      <c r="B21" s="19" t="s">
        <v>434</v>
      </c>
      <c r="C21" s="19" t="s">
        <v>433</v>
      </c>
      <c r="D21" s="19" t="s">
        <v>424</v>
      </c>
      <c r="E21" s="20" t="s">
        <v>698</v>
      </c>
      <c r="F21" s="21" t="s">
        <v>593</v>
      </c>
      <c r="G21" s="21" t="s">
        <v>121</v>
      </c>
      <c r="H21" s="19" t="s">
        <v>58</v>
      </c>
      <c r="I21" s="19" t="s">
        <v>111</v>
      </c>
      <c r="J21" s="19">
        <v>7.09</v>
      </c>
      <c r="K21" s="19" t="s">
        <v>44</v>
      </c>
      <c r="L21" s="19" t="s">
        <v>38</v>
      </c>
      <c r="M21" s="19" t="s">
        <v>45</v>
      </c>
      <c r="N21" s="19" t="s">
        <v>122</v>
      </c>
      <c r="O21" s="19" t="s">
        <v>123</v>
      </c>
      <c r="P21" s="19" t="s">
        <v>76</v>
      </c>
      <c r="Q21" s="19" t="s">
        <v>98</v>
      </c>
      <c r="R21" s="19" t="s">
        <v>63</v>
      </c>
      <c r="S21" s="19" t="s">
        <v>51</v>
      </c>
      <c r="T21" s="19" t="s">
        <v>64</v>
      </c>
      <c r="U21" s="19" t="s">
        <v>53</v>
      </c>
      <c r="V21" s="19">
        <v>3</v>
      </c>
      <c r="W21" s="19"/>
      <c r="X21" s="19"/>
      <c r="Y21" s="19"/>
      <c r="Z21" s="19"/>
      <c r="AA21" s="19"/>
      <c r="AB21" s="19">
        <v>18.899999999999999</v>
      </c>
      <c r="AC21" s="19">
        <v>57.6</v>
      </c>
      <c r="AD21" s="19"/>
      <c r="AE21" s="19"/>
      <c r="AF21" s="19">
        <v>57.6</v>
      </c>
      <c r="AG21" s="19" t="s">
        <v>579</v>
      </c>
      <c r="AH21" s="19" t="s">
        <v>65</v>
      </c>
      <c r="AI21" s="19" t="s">
        <v>123</v>
      </c>
      <c r="AJ21" s="19" t="s">
        <v>578</v>
      </c>
      <c r="AK21" s="19" t="s">
        <v>657</v>
      </c>
      <c r="AL21" s="19" t="s">
        <v>55</v>
      </c>
      <c r="AM21" s="19" t="s">
        <v>579</v>
      </c>
      <c r="AN21" s="25"/>
    </row>
    <row r="22" spans="1:58" ht="344.25">
      <c r="A22" s="18">
        <v>16</v>
      </c>
      <c r="B22" s="19" t="s">
        <v>434</v>
      </c>
      <c r="C22" s="19" t="s">
        <v>433</v>
      </c>
      <c r="D22" s="19" t="s">
        <v>424</v>
      </c>
      <c r="E22" s="20" t="s">
        <v>699</v>
      </c>
      <c r="F22" s="21" t="s">
        <v>594</v>
      </c>
      <c r="G22" s="21" t="s">
        <v>124</v>
      </c>
      <c r="H22" s="19" t="s">
        <v>58</v>
      </c>
      <c r="I22" s="19" t="s">
        <v>111</v>
      </c>
      <c r="J22" s="19">
        <v>2.8690000000000002</v>
      </c>
      <c r="K22" s="19" t="s">
        <v>44</v>
      </c>
      <c r="L22" s="19" t="s">
        <v>38</v>
      </c>
      <c r="M22" s="19" t="s">
        <v>45</v>
      </c>
      <c r="N22" s="19" t="s">
        <v>46</v>
      </c>
      <c r="O22" s="19" t="s">
        <v>125</v>
      </c>
      <c r="P22" s="19" t="s">
        <v>76</v>
      </c>
      <c r="Q22" s="19" t="s">
        <v>98</v>
      </c>
      <c r="R22" s="19" t="s">
        <v>63</v>
      </c>
      <c r="S22" s="19" t="s">
        <v>51</v>
      </c>
      <c r="T22" s="19" t="s">
        <v>64</v>
      </c>
      <c r="U22" s="19" t="s">
        <v>53</v>
      </c>
      <c r="V22" s="19">
        <v>0.5</v>
      </c>
      <c r="W22" s="19"/>
      <c r="X22" s="19"/>
      <c r="Y22" s="19"/>
      <c r="Z22" s="19"/>
      <c r="AA22" s="19"/>
      <c r="AB22" s="19">
        <v>45.9</v>
      </c>
      <c r="AC22" s="19">
        <v>22.95</v>
      </c>
      <c r="AD22" s="19"/>
      <c r="AE22" s="19"/>
      <c r="AF22" s="19">
        <v>22.95</v>
      </c>
      <c r="AG22" s="19" t="s">
        <v>579</v>
      </c>
      <c r="AH22" s="19" t="s">
        <v>65</v>
      </c>
      <c r="AI22" s="19" t="s">
        <v>125</v>
      </c>
      <c r="AJ22" s="19" t="s">
        <v>578</v>
      </c>
      <c r="AK22" s="19" t="s">
        <v>655</v>
      </c>
      <c r="AL22" s="19" t="s">
        <v>55</v>
      </c>
      <c r="AM22" s="19" t="s">
        <v>579</v>
      </c>
      <c r="AN22" s="25"/>
    </row>
    <row r="23" spans="1:58" ht="357">
      <c r="A23" s="18">
        <v>17</v>
      </c>
      <c r="B23" s="19" t="s">
        <v>434</v>
      </c>
      <c r="C23" s="19" t="s">
        <v>433</v>
      </c>
      <c r="D23" s="19" t="s">
        <v>424</v>
      </c>
      <c r="E23" s="20" t="s">
        <v>126</v>
      </c>
      <c r="F23" s="21" t="s">
        <v>595</v>
      </c>
      <c r="G23" s="21" t="s">
        <v>127</v>
      </c>
      <c r="H23" s="19" t="s">
        <v>128</v>
      </c>
      <c r="I23" s="19" t="s">
        <v>111</v>
      </c>
      <c r="J23" s="19">
        <v>4.8</v>
      </c>
      <c r="K23" s="19" t="s">
        <v>44</v>
      </c>
      <c r="L23" s="19" t="s">
        <v>38</v>
      </c>
      <c r="M23" s="19" t="s">
        <v>45</v>
      </c>
      <c r="N23" s="19" t="s">
        <v>46</v>
      </c>
      <c r="O23" s="19" t="s">
        <v>129</v>
      </c>
      <c r="P23" s="19" t="s">
        <v>76</v>
      </c>
      <c r="Q23" s="19" t="s">
        <v>98</v>
      </c>
      <c r="R23" s="19" t="s">
        <v>63</v>
      </c>
      <c r="S23" s="19" t="s">
        <v>51</v>
      </c>
      <c r="T23" s="19" t="s">
        <v>64</v>
      </c>
      <c r="U23" s="19" t="s">
        <v>53</v>
      </c>
      <c r="V23" s="19">
        <v>1</v>
      </c>
      <c r="W23" s="19"/>
      <c r="X23" s="19"/>
      <c r="Y23" s="19"/>
      <c r="Z23" s="19"/>
      <c r="AA23" s="19"/>
      <c r="AB23" s="19">
        <v>38.4</v>
      </c>
      <c r="AC23" s="19">
        <v>38.4</v>
      </c>
      <c r="AD23" s="19"/>
      <c r="AE23" s="19"/>
      <c r="AF23" s="19">
        <v>38.4</v>
      </c>
      <c r="AG23" s="19" t="s">
        <v>579</v>
      </c>
      <c r="AH23" s="19" t="s">
        <v>65</v>
      </c>
      <c r="AI23" s="19" t="s">
        <v>130</v>
      </c>
      <c r="AJ23" s="19" t="s">
        <v>578</v>
      </c>
      <c r="AK23" s="19" t="s">
        <v>655</v>
      </c>
      <c r="AL23" s="19" t="s">
        <v>131</v>
      </c>
      <c r="AM23" s="19" t="s">
        <v>579</v>
      </c>
      <c r="AN23" s="25"/>
    </row>
    <row r="24" spans="1:58" ht="382.5">
      <c r="A24" s="18">
        <v>18</v>
      </c>
      <c r="B24" s="19" t="s">
        <v>434</v>
      </c>
      <c r="C24" s="19" t="s">
        <v>433</v>
      </c>
      <c r="D24" s="19" t="s">
        <v>424</v>
      </c>
      <c r="E24" s="20" t="s">
        <v>438</v>
      </c>
      <c r="F24" s="21" t="s">
        <v>596</v>
      </c>
      <c r="G24" s="21" t="s">
        <v>132</v>
      </c>
      <c r="H24" s="19" t="s">
        <v>67</v>
      </c>
      <c r="I24" s="19" t="s">
        <v>59</v>
      </c>
      <c r="J24" s="19">
        <v>30.608000000000001</v>
      </c>
      <c r="K24" s="19" t="s">
        <v>44</v>
      </c>
      <c r="L24" s="19" t="s">
        <v>38</v>
      </c>
      <c r="M24" s="19" t="s">
        <v>45</v>
      </c>
      <c r="N24" s="19" t="s">
        <v>122</v>
      </c>
      <c r="O24" s="19" t="s">
        <v>133</v>
      </c>
      <c r="P24" s="19" t="s">
        <v>134</v>
      </c>
      <c r="Q24" s="19" t="s">
        <v>135</v>
      </c>
      <c r="R24" s="19" t="s">
        <v>136</v>
      </c>
      <c r="S24" s="19" t="s">
        <v>51</v>
      </c>
      <c r="T24" s="19" t="s">
        <v>52</v>
      </c>
      <c r="U24" s="19" t="s">
        <v>53</v>
      </c>
      <c r="V24" s="19">
        <v>12.407999999999999</v>
      </c>
      <c r="W24" s="19"/>
      <c r="X24" s="19"/>
      <c r="Y24" s="19"/>
      <c r="Z24" s="19"/>
      <c r="AA24" s="19"/>
      <c r="AB24" s="19">
        <v>44.4</v>
      </c>
      <c r="AC24" s="19">
        <v>550.9</v>
      </c>
      <c r="AD24" s="19"/>
      <c r="AE24" s="19"/>
      <c r="AF24" s="19">
        <v>550.9</v>
      </c>
      <c r="AG24" s="19" t="s">
        <v>579</v>
      </c>
      <c r="AH24" s="19" t="s">
        <v>54</v>
      </c>
      <c r="AI24" s="19" t="s">
        <v>133</v>
      </c>
      <c r="AJ24" s="19" t="s">
        <v>578</v>
      </c>
      <c r="AK24" s="19" t="s">
        <v>658</v>
      </c>
      <c r="AL24" s="19" t="s">
        <v>78</v>
      </c>
      <c r="AM24" s="19" t="s">
        <v>643</v>
      </c>
      <c r="AN24" s="25"/>
    </row>
    <row r="25" spans="1:58" s="100" customFormat="1" ht="344.25">
      <c r="A25" s="18">
        <v>19</v>
      </c>
      <c r="B25" s="19" t="s">
        <v>434</v>
      </c>
      <c r="C25" s="19" t="s">
        <v>433</v>
      </c>
      <c r="D25" s="19" t="s">
        <v>424</v>
      </c>
      <c r="E25" s="20" t="s">
        <v>466</v>
      </c>
      <c r="F25" s="21" t="s">
        <v>137</v>
      </c>
      <c r="G25" s="21" t="s">
        <v>138</v>
      </c>
      <c r="H25" s="19" t="s">
        <v>139</v>
      </c>
      <c r="I25" s="19" t="s">
        <v>59</v>
      </c>
      <c r="J25" s="19">
        <v>6.2949999999999999</v>
      </c>
      <c r="K25" s="19" t="s">
        <v>44</v>
      </c>
      <c r="L25" s="19" t="s">
        <v>38</v>
      </c>
      <c r="M25" s="19" t="s">
        <v>45</v>
      </c>
      <c r="N25" s="19" t="s">
        <v>46</v>
      </c>
      <c r="O25" s="19" t="s">
        <v>140</v>
      </c>
      <c r="P25" s="19" t="s">
        <v>141</v>
      </c>
      <c r="Q25" s="19" t="s">
        <v>142</v>
      </c>
      <c r="R25" s="19" t="s">
        <v>136</v>
      </c>
      <c r="S25" s="19" t="s">
        <v>51</v>
      </c>
      <c r="T25" s="19" t="s">
        <v>52</v>
      </c>
      <c r="U25" s="19" t="s">
        <v>53</v>
      </c>
      <c r="V25" s="19">
        <v>1</v>
      </c>
      <c r="W25" s="19"/>
      <c r="X25" s="19"/>
      <c r="Y25" s="19"/>
      <c r="Z25" s="19"/>
      <c r="AA25" s="19"/>
      <c r="AB25" s="19">
        <v>132</v>
      </c>
      <c r="AC25" s="19">
        <v>132.19999999999999</v>
      </c>
      <c r="AD25" s="19"/>
      <c r="AE25" s="19"/>
      <c r="AF25" s="19">
        <v>132</v>
      </c>
      <c r="AG25" s="19" t="s">
        <v>579</v>
      </c>
      <c r="AH25" s="19" t="s">
        <v>54</v>
      </c>
      <c r="AI25" s="19" t="s">
        <v>467</v>
      </c>
      <c r="AJ25" s="19" t="s">
        <v>578</v>
      </c>
      <c r="AK25" s="19" t="s">
        <v>637</v>
      </c>
      <c r="AL25" s="19" t="s">
        <v>78</v>
      </c>
      <c r="AM25" s="19" t="s">
        <v>638</v>
      </c>
      <c r="AN25" s="25"/>
      <c r="AO25" s="6"/>
      <c r="AP25" s="6"/>
      <c r="AQ25" s="6"/>
      <c r="AR25" s="6"/>
      <c r="AS25" s="6"/>
      <c r="AT25" s="6"/>
      <c r="AU25" s="6"/>
      <c r="AV25" s="6"/>
      <c r="AW25" s="6"/>
      <c r="AX25" s="6"/>
      <c r="AY25" s="6"/>
      <c r="AZ25" s="6"/>
      <c r="BA25" s="6"/>
      <c r="BB25" s="6"/>
      <c r="BC25" s="6"/>
      <c r="BD25" s="6"/>
      <c r="BE25" s="6"/>
      <c r="BF25" s="6"/>
    </row>
    <row r="26" spans="1:58" ht="357">
      <c r="A26" s="18">
        <v>20</v>
      </c>
      <c r="B26" s="19" t="s">
        <v>434</v>
      </c>
      <c r="C26" s="19" t="s">
        <v>433</v>
      </c>
      <c r="D26" s="19" t="s">
        <v>424</v>
      </c>
      <c r="E26" s="20" t="s">
        <v>144</v>
      </c>
      <c r="F26" s="21" t="s">
        <v>597</v>
      </c>
      <c r="G26" s="21" t="s">
        <v>145</v>
      </c>
      <c r="H26" s="19" t="s">
        <v>146</v>
      </c>
      <c r="I26" s="19" t="s">
        <v>111</v>
      </c>
      <c r="J26" s="19">
        <v>2.2000000000000002</v>
      </c>
      <c r="K26" s="19" t="s">
        <v>44</v>
      </c>
      <c r="L26" s="19" t="s">
        <v>38</v>
      </c>
      <c r="M26" s="19" t="s">
        <v>45</v>
      </c>
      <c r="N26" s="19" t="s">
        <v>46</v>
      </c>
      <c r="O26" s="19" t="s">
        <v>147</v>
      </c>
      <c r="P26" s="19" t="s">
        <v>148</v>
      </c>
      <c r="Q26" s="19" t="s">
        <v>149</v>
      </c>
      <c r="R26" s="19" t="s">
        <v>136</v>
      </c>
      <c r="S26" s="19" t="s">
        <v>51</v>
      </c>
      <c r="T26" s="19" t="s">
        <v>52</v>
      </c>
      <c r="U26" s="19" t="s">
        <v>53</v>
      </c>
      <c r="V26" s="19">
        <v>0.5</v>
      </c>
      <c r="W26" s="19"/>
      <c r="X26" s="19"/>
      <c r="Y26" s="19"/>
      <c r="Z26" s="19"/>
      <c r="AA26" s="19"/>
      <c r="AB26" s="19">
        <v>35.200000000000003</v>
      </c>
      <c r="AC26" s="19">
        <v>17.600000000000001</v>
      </c>
      <c r="AD26" s="19"/>
      <c r="AE26" s="19"/>
      <c r="AF26" s="19">
        <v>17.600000000000001</v>
      </c>
      <c r="AG26" s="19" t="s">
        <v>579</v>
      </c>
      <c r="AH26" s="19" t="s">
        <v>65</v>
      </c>
      <c r="AI26" s="19" t="s">
        <v>150</v>
      </c>
      <c r="AJ26" s="19" t="s">
        <v>578</v>
      </c>
      <c r="AK26" s="19" t="s">
        <v>655</v>
      </c>
      <c r="AL26" s="19" t="s">
        <v>151</v>
      </c>
      <c r="AM26" s="19" t="s">
        <v>579</v>
      </c>
      <c r="AN26" s="25"/>
    </row>
    <row r="27" spans="1:58" ht="357">
      <c r="A27" s="18">
        <v>21</v>
      </c>
      <c r="B27" s="19" t="s">
        <v>434</v>
      </c>
      <c r="C27" s="19" t="s">
        <v>433</v>
      </c>
      <c r="D27" s="19" t="s">
        <v>424</v>
      </c>
      <c r="E27" s="20" t="s">
        <v>152</v>
      </c>
      <c r="F27" s="21" t="s">
        <v>598</v>
      </c>
      <c r="G27" s="21" t="s">
        <v>153</v>
      </c>
      <c r="H27" s="19" t="s">
        <v>154</v>
      </c>
      <c r="I27" s="19" t="s">
        <v>155</v>
      </c>
      <c r="J27" s="19">
        <v>12.1</v>
      </c>
      <c r="K27" s="19" t="s">
        <v>44</v>
      </c>
      <c r="L27" s="19" t="s">
        <v>38</v>
      </c>
      <c r="M27" s="19" t="s">
        <v>45</v>
      </c>
      <c r="N27" s="19" t="s">
        <v>74</v>
      </c>
      <c r="O27" s="19" t="s">
        <v>156</v>
      </c>
      <c r="P27" s="19" t="s">
        <v>157</v>
      </c>
      <c r="Q27" s="19" t="s">
        <v>158</v>
      </c>
      <c r="R27" s="19" t="s">
        <v>50</v>
      </c>
      <c r="S27" s="19" t="s">
        <v>51</v>
      </c>
      <c r="T27" s="19" t="s">
        <v>52</v>
      </c>
      <c r="U27" s="19" t="s">
        <v>159</v>
      </c>
      <c r="V27" s="19">
        <v>3.5</v>
      </c>
      <c r="W27" s="19"/>
      <c r="X27" s="19"/>
      <c r="Y27" s="19"/>
      <c r="Z27" s="19"/>
      <c r="AA27" s="19"/>
      <c r="AB27" s="19">
        <v>62.2</v>
      </c>
      <c r="AC27" s="19">
        <v>217.8</v>
      </c>
      <c r="AD27" s="19"/>
      <c r="AE27" s="19"/>
      <c r="AF27" s="19">
        <v>217.8</v>
      </c>
      <c r="AG27" s="19" t="s">
        <v>579</v>
      </c>
      <c r="AH27" s="19" t="s">
        <v>65</v>
      </c>
      <c r="AI27" s="19" t="s">
        <v>156</v>
      </c>
      <c r="AJ27" s="19" t="s">
        <v>578</v>
      </c>
      <c r="AK27" s="19" t="s">
        <v>659</v>
      </c>
      <c r="AL27" s="19" t="s">
        <v>160</v>
      </c>
      <c r="AM27" s="19" t="s">
        <v>579</v>
      </c>
      <c r="AN27" s="25"/>
    </row>
    <row r="28" spans="1:58" ht="234.75" customHeight="1">
      <c r="A28" s="18">
        <v>22</v>
      </c>
      <c r="B28" s="19">
        <v>10</v>
      </c>
      <c r="C28" s="87" t="s">
        <v>161</v>
      </c>
      <c r="D28" s="19" t="s">
        <v>428</v>
      </c>
      <c r="E28" s="20" t="s">
        <v>162</v>
      </c>
      <c r="F28" s="21" t="s">
        <v>163</v>
      </c>
      <c r="G28" s="21" t="s">
        <v>164</v>
      </c>
      <c r="H28" s="19" t="s">
        <v>67</v>
      </c>
      <c r="I28" s="19" t="s">
        <v>59</v>
      </c>
      <c r="J28" s="19">
        <v>5.6449999999999996</v>
      </c>
      <c r="K28" s="19" t="s">
        <v>44</v>
      </c>
      <c r="L28" s="19" t="s">
        <v>38</v>
      </c>
      <c r="M28" s="19" t="s">
        <v>45</v>
      </c>
      <c r="N28" s="19" t="s">
        <v>74</v>
      </c>
      <c r="O28" s="19" t="s">
        <v>75</v>
      </c>
      <c r="P28" s="19" t="s">
        <v>165</v>
      </c>
      <c r="Q28" s="19" t="s">
        <v>166</v>
      </c>
      <c r="R28" s="19" t="s">
        <v>63</v>
      </c>
      <c r="S28" s="19" t="s">
        <v>51</v>
      </c>
      <c r="T28" s="19" t="s">
        <v>52</v>
      </c>
      <c r="U28" s="19" t="s">
        <v>159</v>
      </c>
      <c r="V28" s="19"/>
      <c r="W28" s="19"/>
      <c r="X28" s="19"/>
      <c r="Y28" s="19">
        <v>4</v>
      </c>
      <c r="Z28" s="19"/>
      <c r="AA28" s="19"/>
      <c r="AB28" s="19">
        <v>233.7</v>
      </c>
      <c r="AC28" s="19">
        <v>233.7</v>
      </c>
      <c r="AD28" s="19"/>
      <c r="AE28" s="19"/>
      <c r="AF28" s="19">
        <v>233.7</v>
      </c>
      <c r="AG28" s="19" t="s">
        <v>643</v>
      </c>
      <c r="AH28" s="19" t="s">
        <v>54</v>
      </c>
      <c r="AI28" s="19" t="s">
        <v>75</v>
      </c>
      <c r="AJ28" s="19" t="s">
        <v>578</v>
      </c>
      <c r="AK28" s="19" t="s">
        <v>662</v>
      </c>
      <c r="AL28" s="19" t="s">
        <v>167</v>
      </c>
      <c r="AM28" s="19" t="s">
        <v>599</v>
      </c>
      <c r="AN28" s="25"/>
    </row>
    <row r="29" spans="1:58" ht="357">
      <c r="A29" s="18">
        <v>23</v>
      </c>
      <c r="B29" s="19" t="s">
        <v>434</v>
      </c>
      <c r="C29" s="19" t="s">
        <v>433</v>
      </c>
      <c r="D29" s="19" t="s">
        <v>424</v>
      </c>
      <c r="E29" s="20" t="s">
        <v>168</v>
      </c>
      <c r="F29" s="21" t="s">
        <v>600</v>
      </c>
      <c r="G29" s="21" t="s">
        <v>169</v>
      </c>
      <c r="H29" s="19" t="s">
        <v>170</v>
      </c>
      <c r="I29" s="19" t="s">
        <v>111</v>
      </c>
      <c r="J29" s="19">
        <v>2.6</v>
      </c>
      <c r="K29" s="19" t="s">
        <v>44</v>
      </c>
      <c r="L29" s="19" t="s">
        <v>38</v>
      </c>
      <c r="M29" s="19" t="s">
        <v>45</v>
      </c>
      <c r="N29" s="19" t="s">
        <v>74</v>
      </c>
      <c r="O29" s="19" t="s">
        <v>143</v>
      </c>
      <c r="P29" s="19" t="s">
        <v>171</v>
      </c>
      <c r="Q29" s="19" t="s">
        <v>172</v>
      </c>
      <c r="R29" s="19" t="s">
        <v>50</v>
      </c>
      <c r="S29" s="19" t="s">
        <v>51</v>
      </c>
      <c r="T29" s="19" t="s">
        <v>52</v>
      </c>
      <c r="U29" s="19" t="s">
        <v>159</v>
      </c>
      <c r="V29" s="19">
        <v>0.5</v>
      </c>
      <c r="W29" s="19"/>
      <c r="X29" s="19"/>
      <c r="Y29" s="19"/>
      <c r="Z29" s="19"/>
      <c r="AA29" s="19"/>
      <c r="AB29" s="19">
        <v>41.6</v>
      </c>
      <c r="AC29" s="19">
        <v>20.8</v>
      </c>
      <c r="AD29" s="19"/>
      <c r="AE29" s="19"/>
      <c r="AF29" s="19">
        <v>20.8</v>
      </c>
      <c r="AG29" s="19" t="s">
        <v>579</v>
      </c>
      <c r="AH29" s="19" t="s">
        <v>65</v>
      </c>
      <c r="AI29" s="19" t="s">
        <v>173</v>
      </c>
      <c r="AJ29" s="19" t="s">
        <v>578</v>
      </c>
      <c r="AK29" s="19" t="s">
        <v>663</v>
      </c>
      <c r="AL29" s="19" t="s">
        <v>174</v>
      </c>
      <c r="AM29" s="19" t="s">
        <v>579</v>
      </c>
      <c r="AN29" s="25"/>
    </row>
    <row r="30" spans="1:58" ht="357">
      <c r="A30" s="18">
        <v>24</v>
      </c>
      <c r="B30" s="19">
        <v>4</v>
      </c>
      <c r="C30" s="87" t="s">
        <v>79</v>
      </c>
      <c r="D30" s="19" t="s">
        <v>435</v>
      </c>
      <c r="E30" s="43" t="s">
        <v>175</v>
      </c>
      <c r="F30" s="32" t="s">
        <v>649</v>
      </c>
      <c r="G30" s="32" t="s">
        <v>646</v>
      </c>
      <c r="H30" s="24" t="s">
        <v>701</v>
      </c>
      <c r="I30" s="24" t="s">
        <v>176</v>
      </c>
      <c r="J30" s="24">
        <v>0</v>
      </c>
      <c r="K30" s="19" t="s">
        <v>44</v>
      </c>
      <c r="L30" s="19" t="s">
        <v>38</v>
      </c>
      <c r="M30" s="24" t="s">
        <v>177</v>
      </c>
      <c r="N30" s="24" t="s">
        <v>178</v>
      </c>
      <c r="O30" s="24" t="s">
        <v>179</v>
      </c>
      <c r="P30" s="24" t="s">
        <v>180</v>
      </c>
      <c r="Q30" s="24" t="s">
        <v>181</v>
      </c>
      <c r="R30" s="24" t="s">
        <v>63</v>
      </c>
      <c r="S30" s="19" t="s">
        <v>51</v>
      </c>
      <c r="T30" s="24" t="s">
        <v>52</v>
      </c>
      <c r="U30" s="89"/>
      <c r="V30" s="89"/>
      <c r="W30" s="89"/>
      <c r="X30" s="24">
        <v>2</v>
      </c>
      <c r="Y30" s="24"/>
      <c r="Z30" s="24"/>
      <c r="AA30" s="24" t="s">
        <v>182</v>
      </c>
      <c r="AB30" s="24"/>
      <c r="AC30" s="24"/>
      <c r="AD30" s="24"/>
      <c r="AE30" s="24"/>
      <c r="AF30" s="24">
        <v>6.7</v>
      </c>
      <c r="AG30" s="89"/>
      <c r="AH30" s="24" t="s">
        <v>65</v>
      </c>
      <c r="AI30" s="24" t="s">
        <v>183</v>
      </c>
      <c r="AJ30" s="19" t="s">
        <v>578</v>
      </c>
      <c r="AK30" s="24" t="s">
        <v>664</v>
      </c>
      <c r="AL30" s="24" t="s">
        <v>183</v>
      </c>
      <c r="AM30" s="24" t="s">
        <v>580</v>
      </c>
      <c r="AN30" s="9"/>
    </row>
    <row r="31" spans="1:58" ht="331.5">
      <c r="A31" s="18">
        <v>25</v>
      </c>
      <c r="B31" s="19" t="s">
        <v>434</v>
      </c>
      <c r="C31" s="19" t="s">
        <v>433</v>
      </c>
      <c r="D31" s="19" t="s">
        <v>424</v>
      </c>
      <c r="E31" s="43" t="s">
        <v>184</v>
      </c>
      <c r="F31" s="32" t="s">
        <v>601</v>
      </c>
      <c r="G31" s="32" t="s">
        <v>185</v>
      </c>
      <c r="H31" s="24" t="s">
        <v>186</v>
      </c>
      <c r="I31" s="24" t="s">
        <v>176</v>
      </c>
      <c r="J31" s="24">
        <v>2.5</v>
      </c>
      <c r="K31" s="19" t="s">
        <v>44</v>
      </c>
      <c r="L31" s="19" t="s">
        <v>38</v>
      </c>
      <c r="M31" s="24" t="s">
        <v>177</v>
      </c>
      <c r="N31" s="24" t="s">
        <v>178</v>
      </c>
      <c r="O31" s="24" t="s">
        <v>179</v>
      </c>
      <c r="P31" s="24" t="s">
        <v>187</v>
      </c>
      <c r="Q31" s="24" t="s">
        <v>188</v>
      </c>
      <c r="R31" s="24" t="s">
        <v>63</v>
      </c>
      <c r="S31" s="19" t="s">
        <v>51</v>
      </c>
      <c r="T31" s="24" t="s">
        <v>52</v>
      </c>
      <c r="U31" s="86"/>
      <c r="V31" s="24">
        <v>0.5</v>
      </c>
      <c r="W31" s="32"/>
      <c r="X31" s="32"/>
      <c r="Y31" s="32"/>
      <c r="Z31" s="32"/>
      <c r="AA31" s="32"/>
      <c r="AB31" s="24">
        <v>40</v>
      </c>
      <c r="AC31" s="24">
        <v>20</v>
      </c>
      <c r="AD31" s="32"/>
      <c r="AE31" s="32"/>
      <c r="AF31" s="24">
        <v>20</v>
      </c>
      <c r="AG31" s="32"/>
      <c r="AH31" s="24" t="s">
        <v>65</v>
      </c>
      <c r="AI31" s="24" t="s">
        <v>189</v>
      </c>
      <c r="AJ31" s="19" t="s">
        <v>578</v>
      </c>
      <c r="AK31" s="24" t="s">
        <v>665</v>
      </c>
      <c r="AL31" s="24" t="s">
        <v>190</v>
      </c>
      <c r="AM31" s="24" t="s">
        <v>580</v>
      </c>
      <c r="AN31" s="25"/>
    </row>
    <row r="32" spans="1:58" ht="102">
      <c r="A32" s="18">
        <v>26</v>
      </c>
      <c r="B32" s="19">
        <v>4</v>
      </c>
      <c r="C32" s="87" t="s">
        <v>79</v>
      </c>
      <c r="D32" s="19" t="s">
        <v>435</v>
      </c>
      <c r="E32" s="43" t="s">
        <v>191</v>
      </c>
      <c r="F32" s="32" t="s">
        <v>192</v>
      </c>
      <c r="G32" s="86" t="s">
        <v>193</v>
      </c>
      <c r="H32" s="24" t="s">
        <v>701</v>
      </c>
      <c r="I32" s="24" t="s">
        <v>176</v>
      </c>
      <c r="J32" s="24">
        <v>0</v>
      </c>
      <c r="K32" s="19" t="s">
        <v>44</v>
      </c>
      <c r="L32" s="19" t="s">
        <v>38</v>
      </c>
      <c r="M32" s="24" t="s">
        <v>177</v>
      </c>
      <c r="N32" s="24" t="s">
        <v>178</v>
      </c>
      <c r="O32" s="24" t="s">
        <v>179</v>
      </c>
      <c r="P32" s="24" t="s">
        <v>187</v>
      </c>
      <c r="Q32" s="24" t="s">
        <v>188</v>
      </c>
      <c r="R32" s="24" t="s">
        <v>63</v>
      </c>
      <c r="S32" s="19" t="s">
        <v>51</v>
      </c>
      <c r="T32" s="24" t="s">
        <v>52</v>
      </c>
      <c r="U32" s="86"/>
      <c r="V32" s="89"/>
      <c r="W32" s="89"/>
      <c r="X32" s="24">
        <v>7.6</v>
      </c>
      <c r="Y32" s="24"/>
      <c r="Z32" s="24"/>
      <c r="AA32" s="24"/>
      <c r="AB32" s="24"/>
      <c r="AC32" s="24"/>
      <c r="AD32" s="24"/>
      <c r="AE32" s="24"/>
      <c r="AF32" s="24">
        <v>20</v>
      </c>
      <c r="AG32" s="89"/>
      <c r="AH32" s="24" t="s">
        <v>65</v>
      </c>
      <c r="AI32" s="24" t="s">
        <v>183</v>
      </c>
      <c r="AJ32" s="19" t="s">
        <v>578</v>
      </c>
      <c r="AK32" s="24" t="s">
        <v>666</v>
      </c>
      <c r="AL32" s="24" t="s">
        <v>183</v>
      </c>
      <c r="AM32" s="24" t="s">
        <v>580</v>
      </c>
      <c r="AN32" s="25"/>
    </row>
    <row r="33" spans="1:40" ht="102">
      <c r="A33" s="18">
        <v>27</v>
      </c>
      <c r="B33" s="19">
        <v>4</v>
      </c>
      <c r="C33" s="87" t="s">
        <v>79</v>
      </c>
      <c r="D33" s="19" t="s">
        <v>435</v>
      </c>
      <c r="E33" s="43" t="s">
        <v>194</v>
      </c>
      <c r="F33" s="32" t="s">
        <v>195</v>
      </c>
      <c r="G33" s="86" t="s">
        <v>196</v>
      </c>
      <c r="H33" s="24" t="s">
        <v>701</v>
      </c>
      <c r="I33" s="24" t="s">
        <v>176</v>
      </c>
      <c r="J33" s="24">
        <v>0</v>
      </c>
      <c r="K33" s="19" t="s">
        <v>44</v>
      </c>
      <c r="L33" s="19" t="s">
        <v>38</v>
      </c>
      <c r="M33" s="24" t="s">
        <v>177</v>
      </c>
      <c r="N33" s="24" t="s">
        <v>178</v>
      </c>
      <c r="O33" s="24" t="s">
        <v>179</v>
      </c>
      <c r="P33" s="24" t="s">
        <v>197</v>
      </c>
      <c r="Q33" s="24" t="s">
        <v>198</v>
      </c>
      <c r="R33" s="24" t="s">
        <v>63</v>
      </c>
      <c r="S33" s="19" t="s">
        <v>51</v>
      </c>
      <c r="T33" s="24" t="s">
        <v>52</v>
      </c>
      <c r="U33" s="86"/>
      <c r="V33" s="89"/>
      <c r="W33" s="89"/>
      <c r="X33" s="24">
        <v>5.3</v>
      </c>
      <c r="Y33" s="24"/>
      <c r="Z33" s="24"/>
      <c r="AA33" s="24"/>
      <c r="AB33" s="24"/>
      <c r="AC33" s="24"/>
      <c r="AD33" s="24"/>
      <c r="AE33" s="24"/>
      <c r="AF33" s="24">
        <v>14.3</v>
      </c>
      <c r="AG33" s="89"/>
      <c r="AH33" s="24" t="s">
        <v>65</v>
      </c>
      <c r="AI33" s="24" t="s">
        <v>183</v>
      </c>
      <c r="AJ33" s="19" t="s">
        <v>578</v>
      </c>
      <c r="AK33" s="24" t="s">
        <v>667</v>
      </c>
      <c r="AL33" s="24" t="s">
        <v>183</v>
      </c>
      <c r="AM33" s="24" t="s">
        <v>580</v>
      </c>
      <c r="AN33" s="25"/>
    </row>
    <row r="34" spans="1:40" ht="331.5">
      <c r="A34" s="18">
        <v>28</v>
      </c>
      <c r="B34" s="19" t="s">
        <v>434</v>
      </c>
      <c r="C34" s="19" t="s">
        <v>433</v>
      </c>
      <c r="D34" s="19" t="s">
        <v>424</v>
      </c>
      <c r="E34" s="43" t="s">
        <v>199</v>
      </c>
      <c r="F34" s="32" t="s">
        <v>601</v>
      </c>
      <c r="G34" s="32" t="s">
        <v>200</v>
      </c>
      <c r="H34" s="24" t="s">
        <v>186</v>
      </c>
      <c r="I34" s="24" t="s">
        <v>176</v>
      </c>
      <c r="J34" s="24">
        <v>7.1</v>
      </c>
      <c r="K34" s="19" t="s">
        <v>44</v>
      </c>
      <c r="L34" s="19" t="s">
        <v>38</v>
      </c>
      <c r="M34" s="24" t="s">
        <v>177</v>
      </c>
      <c r="N34" s="24" t="s">
        <v>178</v>
      </c>
      <c r="O34" s="24" t="s">
        <v>179</v>
      </c>
      <c r="P34" s="24" t="s">
        <v>197</v>
      </c>
      <c r="Q34" s="24" t="s">
        <v>201</v>
      </c>
      <c r="R34" s="24" t="s">
        <v>63</v>
      </c>
      <c r="S34" s="19" t="s">
        <v>51</v>
      </c>
      <c r="T34" s="24" t="s">
        <v>52</v>
      </c>
      <c r="U34" s="86"/>
      <c r="V34" s="24">
        <v>1.3</v>
      </c>
      <c r="W34" s="32"/>
      <c r="X34" s="32"/>
      <c r="Y34" s="32"/>
      <c r="Z34" s="32"/>
      <c r="AA34" s="32"/>
      <c r="AB34" s="24">
        <v>59.8</v>
      </c>
      <c r="AC34" s="24">
        <v>77.8</v>
      </c>
      <c r="AD34" s="32"/>
      <c r="AE34" s="32"/>
      <c r="AF34" s="24">
        <v>77.8</v>
      </c>
      <c r="AG34" s="32"/>
      <c r="AH34" s="24" t="s">
        <v>65</v>
      </c>
      <c r="AI34" s="24" t="s">
        <v>202</v>
      </c>
      <c r="AJ34" s="19" t="s">
        <v>578</v>
      </c>
      <c r="AK34" s="24" t="s">
        <v>647</v>
      </c>
      <c r="AL34" s="24" t="s">
        <v>190</v>
      </c>
      <c r="AM34" s="24" t="s">
        <v>580</v>
      </c>
      <c r="AN34" s="25"/>
    </row>
    <row r="35" spans="1:40" ht="331.5">
      <c r="A35" s="18">
        <v>29</v>
      </c>
      <c r="B35" s="19" t="s">
        <v>434</v>
      </c>
      <c r="C35" s="19" t="s">
        <v>433</v>
      </c>
      <c r="D35" s="19" t="s">
        <v>424</v>
      </c>
      <c r="E35" s="43" t="s">
        <v>203</v>
      </c>
      <c r="F35" s="32" t="s">
        <v>601</v>
      </c>
      <c r="G35" s="32" t="s">
        <v>204</v>
      </c>
      <c r="H35" s="24" t="s">
        <v>186</v>
      </c>
      <c r="I35" s="24" t="s">
        <v>176</v>
      </c>
      <c r="J35" s="24">
        <v>5.2</v>
      </c>
      <c r="K35" s="19" t="s">
        <v>44</v>
      </c>
      <c r="L35" s="19" t="s">
        <v>38</v>
      </c>
      <c r="M35" s="24" t="s">
        <v>177</v>
      </c>
      <c r="N35" s="24" t="s">
        <v>178</v>
      </c>
      <c r="O35" s="24" t="s">
        <v>179</v>
      </c>
      <c r="P35" s="24" t="s">
        <v>197</v>
      </c>
      <c r="Q35" s="24" t="s">
        <v>201</v>
      </c>
      <c r="R35" s="24" t="s">
        <v>63</v>
      </c>
      <c r="S35" s="19" t="s">
        <v>51</v>
      </c>
      <c r="T35" s="24" t="s">
        <v>52</v>
      </c>
      <c r="U35" s="86"/>
      <c r="V35" s="24">
        <v>1</v>
      </c>
      <c r="W35" s="32"/>
      <c r="X35" s="32"/>
      <c r="Y35" s="32"/>
      <c r="Z35" s="32"/>
      <c r="AA35" s="32"/>
      <c r="AB35" s="24">
        <v>41.6</v>
      </c>
      <c r="AC35" s="24">
        <v>41.6</v>
      </c>
      <c r="AD35" s="32"/>
      <c r="AE35" s="32"/>
      <c r="AF35" s="24">
        <v>41.6</v>
      </c>
      <c r="AG35" s="32"/>
      <c r="AH35" s="24" t="s">
        <v>65</v>
      </c>
      <c r="AI35" s="24" t="s">
        <v>189</v>
      </c>
      <c r="AJ35" s="19" t="s">
        <v>578</v>
      </c>
      <c r="AK35" s="24" t="s">
        <v>668</v>
      </c>
      <c r="AL35" s="24" t="s">
        <v>190</v>
      </c>
      <c r="AM35" s="24" t="s">
        <v>580</v>
      </c>
      <c r="AN35" s="25"/>
    </row>
    <row r="36" spans="1:40" ht="331.5">
      <c r="A36" s="18">
        <v>30</v>
      </c>
      <c r="B36" s="19" t="s">
        <v>434</v>
      </c>
      <c r="C36" s="19" t="s">
        <v>433</v>
      </c>
      <c r="D36" s="19" t="s">
        <v>424</v>
      </c>
      <c r="E36" s="43" t="s">
        <v>205</v>
      </c>
      <c r="F36" s="32" t="s">
        <v>602</v>
      </c>
      <c r="G36" s="32" t="s">
        <v>206</v>
      </c>
      <c r="H36" s="24" t="s">
        <v>186</v>
      </c>
      <c r="I36" s="24" t="s">
        <v>176</v>
      </c>
      <c r="J36" s="24">
        <v>1.1000000000000001</v>
      </c>
      <c r="K36" s="19" t="s">
        <v>44</v>
      </c>
      <c r="L36" s="19" t="s">
        <v>38</v>
      </c>
      <c r="M36" s="24" t="s">
        <v>177</v>
      </c>
      <c r="N36" s="24" t="s">
        <v>178</v>
      </c>
      <c r="O36" s="24" t="s">
        <v>179</v>
      </c>
      <c r="P36" s="24" t="s">
        <v>197</v>
      </c>
      <c r="Q36" s="24" t="s">
        <v>201</v>
      </c>
      <c r="R36" s="24" t="s">
        <v>63</v>
      </c>
      <c r="S36" s="19" t="s">
        <v>51</v>
      </c>
      <c r="T36" s="24" t="s">
        <v>52</v>
      </c>
      <c r="U36" s="86"/>
      <c r="V36" s="24"/>
      <c r="W36" s="32"/>
      <c r="X36" s="24">
        <v>3</v>
      </c>
      <c r="Y36" s="24"/>
      <c r="Z36" s="24"/>
      <c r="AA36" s="24"/>
      <c r="AB36" s="24">
        <v>0.2</v>
      </c>
      <c r="AC36" s="24">
        <v>0.5</v>
      </c>
      <c r="AD36" s="24"/>
      <c r="AE36" s="24"/>
      <c r="AF36" s="24">
        <v>0.5</v>
      </c>
      <c r="AG36" s="32"/>
      <c r="AH36" s="24" t="s">
        <v>65</v>
      </c>
      <c r="AI36" s="24" t="s">
        <v>189</v>
      </c>
      <c r="AJ36" s="24" t="s">
        <v>706</v>
      </c>
      <c r="AK36" s="24" t="s">
        <v>440</v>
      </c>
      <c r="AL36" s="24" t="s">
        <v>183</v>
      </c>
      <c r="AM36" s="24" t="s">
        <v>580</v>
      </c>
      <c r="AN36" s="25"/>
    </row>
    <row r="37" spans="1:40" ht="242.25">
      <c r="A37" s="18">
        <v>31</v>
      </c>
      <c r="B37" s="19">
        <v>3</v>
      </c>
      <c r="C37" s="87" t="s">
        <v>207</v>
      </c>
      <c r="D37" s="19" t="s">
        <v>425</v>
      </c>
      <c r="E37" s="43" t="s">
        <v>208</v>
      </c>
      <c r="F37" s="32" t="s">
        <v>603</v>
      </c>
      <c r="G37" s="32" t="s">
        <v>209</v>
      </c>
      <c r="H37" s="24" t="s">
        <v>210</v>
      </c>
      <c r="I37" s="24" t="s">
        <v>211</v>
      </c>
      <c r="J37" s="24">
        <v>913.3</v>
      </c>
      <c r="K37" s="19" t="s">
        <v>44</v>
      </c>
      <c r="L37" s="19" t="s">
        <v>38</v>
      </c>
      <c r="M37" s="24" t="s">
        <v>177</v>
      </c>
      <c r="N37" s="24" t="s">
        <v>212</v>
      </c>
      <c r="O37" s="24" t="s">
        <v>213</v>
      </c>
      <c r="P37" s="24" t="s">
        <v>214</v>
      </c>
      <c r="Q37" s="24" t="s">
        <v>215</v>
      </c>
      <c r="R37" s="24" t="s">
        <v>63</v>
      </c>
      <c r="S37" s="19" t="s">
        <v>51</v>
      </c>
      <c r="T37" s="24" t="s">
        <v>64</v>
      </c>
      <c r="U37" s="24"/>
      <c r="V37" s="24">
        <v>14.9</v>
      </c>
      <c r="W37" s="32"/>
      <c r="X37" s="32"/>
      <c r="Y37" s="32"/>
      <c r="Z37" s="32"/>
      <c r="AA37" s="32"/>
      <c r="AB37" s="24">
        <v>18.3</v>
      </c>
      <c r="AC37" s="24">
        <v>272</v>
      </c>
      <c r="AD37" s="32"/>
      <c r="AE37" s="24"/>
      <c r="AF37" s="24">
        <v>272</v>
      </c>
      <c r="AG37" s="32"/>
      <c r="AH37" s="24" t="s">
        <v>65</v>
      </c>
      <c r="AI37" s="24" t="s">
        <v>216</v>
      </c>
      <c r="AJ37" s="19" t="s">
        <v>578</v>
      </c>
      <c r="AK37" s="24" t="s">
        <v>669</v>
      </c>
      <c r="AL37" s="24" t="s">
        <v>217</v>
      </c>
      <c r="AM37" s="24" t="s">
        <v>581</v>
      </c>
      <c r="AN37" s="25"/>
    </row>
    <row r="38" spans="1:40" ht="344.25">
      <c r="A38" s="18">
        <v>32</v>
      </c>
      <c r="B38" s="19" t="s">
        <v>434</v>
      </c>
      <c r="C38" s="19" t="s">
        <v>433</v>
      </c>
      <c r="D38" s="19" t="s">
        <v>424</v>
      </c>
      <c r="E38" s="43" t="s">
        <v>218</v>
      </c>
      <c r="F38" s="32" t="s">
        <v>604</v>
      </c>
      <c r="G38" s="32" t="s">
        <v>219</v>
      </c>
      <c r="H38" s="24" t="s">
        <v>220</v>
      </c>
      <c r="I38" s="24" t="s">
        <v>211</v>
      </c>
      <c r="J38" s="24">
        <v>10.1</v>
      </c>
      <c r="K38" s="19" t="s">
        <v>44</v>
      </c>
      <c r="L38" s="19" t="s">
        <v>38</v>
      </c>
      <c r="M38" s="24" t="s">
        <v>177</v>
      </c>
      <c r="N38" s="24" t="s">
        <v>221</v>
      </c>
      <c r="O38" s="24" t="s">
        <v>222</v>
      </c>
      <c r="P38" s="24" t="s">
        <v>214</v>
      </c>
      <c r="Q38" s="24" t="s">
        <v>223</v>
      </c>
      <c r="R38" s="24" t="s">
        <v>63</v>
      </c>
      <c r="S38" s="19" t="s">
        <v>51</v>
      </c>
      <c r="T38" s="24" t="s">
        <v>52</v>
      </c>
      <c r="U38" s="24"/>
      <c r="V38" s="24">
        <v>2.5</v>
      </c>
      <c r="W38" s="24"/>
      <c r="X38" s="24"/>
      <c r="Y38" s="24"/>
      <c r="Z38" s="24"/>
      <c r="AA38" s="24"/>
      <c r="AB38" s="24">
        <v>72.7</v>
      </c>
      <c r="AC38" s="24">
        <v>181.8</v>
      </c>
      <c r="AD38" s="24"/>
      <c r="AE38" s="24"/>
      <c r="AF38" s="24">
        <v>181.8</v>
      </c>
      <c r="AG38" s="24" t="s">
        <v>579</v>
      </c>
      <c r="AH38" s="24" t="s">
        <v>65</v>
      </c>
      <c r="AI38" s="24" t="s">
        <v>224</v>
      </c>
      <c r="AJ38" s="19" t="s">
        <v>578</v>
      </c>
      <c r="AK38" s="24" t="s">
        <v>670</v>
      </c>
      <c r="AL38" s="24" t="s">
        <v>217</v>
      </c>
      <c r="AM38" s="24" t="s">
        <v>581</v>
      </c>
      <c r="AN38" s="25"/>
    </row>
    <row r="39" spans="1:40" ht="331.5">
      <c r="A39" s="18">
        <v>33</v>
      </c>
      <c r="B39" s="19" t="s">
        <v>434</v>
      </c>
      <c r="C39" s="19" t="s">
        <v>433</v>
      </c>
      <c r="D39" s="19" t="s">
        <v>424</v>
      </c>
      <c r="E39" s="43" t="s">
        <v>225</v>
      </c>
      <c r="F39" s="32" t="s">
        <v>605</v>
      </c>
      <c r="G39" s="32" t="s">
        <v>226</v>
      </c>
      <c r="H39" s="24" t="s">
        <v>227</v>
      </c>
      <c r="I39" s="24" t="s">
        <v>176</v>
      </c>
      <c r="J39" s="24">
        <v>10.1</v>
      </c>
      <c r="K39" s="19" t="s">
        <v>44</v>
      </c>
      <c r="L39" s="19" t="s">
        <v>38</v>
      </c>
      <c r="M39" s="24" t="s">
        <v>177</v>
      </c>
      <c r="N39" s="24" t="s">
        <v>178</v>
      </c>
      <c r="O39" s="24" t="s">
        <v>228</v>
      </c>
      <c r="P39" s="24" t="s">
        <v>214</v>
      </c>
      <c r="Q39" s="24" t="s">
        <v>229</v>
      </c>
      <c r="R39" s="24" t="s">
        <v>63</v>
      </c>
      <c r="S39" s="19" t="s">
        <v>51</v>
      </c>
      <c r="T39" s="24" t="s">
        <v>64</v>
      </c>
      <c r="U39" s="86"/>
      <c r="V39" s="24">
        <v>2</v>
      </c>
      <c r="W39" s="32"/>
      <c r="X39" s="32"/>
      <c r="Y39" s="32"/>
      <c r="Z39" s="32"/>
      <c r="AA39" s="32"/>
      <c r="AB39" s="24">
        <v>90.9</v>
      </c>
      <c r="AC39" s="24">
        <v>181.8</v>
      </c>
      <c r="AD39" s="32"/>
      <c r="AE39" s="32"/>
      <c r="AF39" s="24">
        <v>181.8</v>
      </c>
      <c r="AG39" s="32"/>
      <c r="AH39" s="24" t="s">
        <v>65</v>
      </c>
      <c r="AI39" s="24" t="s">
        <v>227</v>
      </c>
      <c r="AJ39" s="19" t="s">
        <v>578</v>
      </c>
      <c r="AK39" s="24" t="s">
        <v>687</v>
      </c>
      <c r="AL39" s="24" t="s">
        <v>217</v>
      </c>
      <c r="AM39" s="24" t="s">
        <v>580</v>
      </c>
      <c r="AN39" s="25"/>
    </row>
    <row r="40" spans="1:40" ht="300" customHeight="1">
      <c r="A40" s="18">
        <v>34</v>
      </c>
      <c r="B40" s="24">
        <v>4</v>
      </c>
      <c r="C40" s="39" t="s">
        <v>79</v>
      </c>
      <c r="D40" s="24" t="s">
        <v>435</v>
      </c>
      <c r="E40" s="26" t="s">
        <v>230</v>
      </c>
      <c r="F40" s="32" t="s">
        <v>231</v>
      </c>
      <c r="G40" s="86" t="s">
        <v>582</v>
      </c>
      <c r="H40" s="24" t="s">
        <v>38</v>
      </c>
      <c r="I40" s="24" t="s">
        <v>232</v>
      </c>
      <c r="J40" s="88">
        <v>400</v>
      </c>
      <c r="K40" s="19" t="s">
        <v>44</v>
      </c>
      <c r="L40" s="19" t="s">
        <v>38</v>
      </c>
      <c r="M40" s="24" t="s">
        <v>177</v>
      </c>
      <c r="N40" s="24" t="s">
        <v>178</v>
      </c>
      <c r="O40" s="24" t="s">
        <v>233</v>
      </c>
      <c r="P40" s="24" t="s">
        <v>234</v>
      </c>
      <c r="Q40" s="24" t="s">
        <v>235</v>
      </c>
      <c r="R40" s="24" t="s">
        <v>236</v>
      </c>
      <c r="S40" s="19" t="s">
        <v>51</v>
      </c>
      <c r="T40" s="24" t="s">
        <v>64</v>
      </c>
      <c r="U40" s="86"/>
      <c r="V40" s="89"/>
      <c r="W40" s="89"/>
      <c r="X40" s="24">
        <v>34</v>
      </c>
      <c r="Y40" s="24"/>
      <c r="Z40" s="24"/>
      <c r="AA40" s="24"/>
      <c r="AB40" s="24"/>
      <c r="AC40" s="24"/>
      <c r="AD40" s="24"/>
      <c r="AE40" s="24"/>
      <c r="AF40" s="88">
        <v>85</v>
      </c>
      <c r="AG40" s="89"/>
      <c r="AH40" s="24" t="s">
        <v>65</v>
      </c>
      <c r="AI40" s="24" t="s">
        <v>237</v>
      </c>
      <c r="AJ40" s="19" t="s">
        <v>578</v>
      </c>
      <c r="AK40" s="24" t="s">
        <v>666</v>
      </c>
      <c r="AL40" s="24" t="s">
        <v>237</v>
      </c>
      <c r="AM40" s="24" t="s">
        <v>583</v>
      </c>
      <c r="AN40" s="25"/>
    </row>
    <row r="41" spans="1:40" ht="408">
      <c r="A41" s="18">
        <v>35</v>
      </c>
      <c r="B41" s="19" t="s">
        <v>434</v>
      </c>
      <c r="C41" s="19" t="s">
        <v>433</v>
      </c>
      <c r="D41" s="19" t="s">
        <v>424</v>
      </c>
      <c r="E41" s="43" t="s">
        <v>238</v>
      </c>
      <c r="F41" s="32" t="s">
        <v>606</v>
      </c>
      <c r="G41" s="32" t="s">
        <v>239</v>
      </c>
      <c r="H41" s="24" t="s">
        <v>240</v>
      </c>
      <c r="I41" s="24" t="s">
        <v>211</v>
      </c>
      <c r="J41" s="24">
        <v>387.6</v>
      </c>
      <c r="K41" s="19" t="s">
        <v>44</v>
      </c>
      <c r="L41" s="19" t="s">
        <v>38</v>
      </c>
      <c r="M41" s="24" t="s">
        <v>177</v>
      </c>
      <c r="N41" s="24" t="s">
        <v>212</v>
      </c>
      <c r="O41" s="24" t="s">
        <v>241</v>
      </c>
      <c r="P41" s="24" t="s">
        <v>242</v>
      </c>
      <c r="Q41" s="24" t="s">
        <v>243</v>
      </c>
      <c r="R41" s="24" t="s">
        <v>236</v>
      </c>
      <c r="S41" s="19" t="s">
        <v>51</v>
      </c>
      <c r="T41" s="24" t="s">
        <v>244</v>
      </c>
      <c r="U41" s="86"/>
      <c r="V41" s="24">
        <v>101.8</v>
      </c>
      <c r="W41" s="24"/>
      <c r="X41" s="24"/>
      <c r="Y41" s="24"/>
      <c r="Z41" s="24"/>
      <c r="AA41" s="24"/>
      <c r="AB41" s="24">
        <v>68.5</v>
      </c>
      <c r="AC41" s="24">
        <v>6976.8</v>
      </c>
      <c r="AD41" s="24"/>
      <c r="AE41" s="24"/>
      <c r="AF41" s="24">
        <v>6976.8</v>
      </c>
      <c r="AG41" s="24" t="s">
        <v>579</v>
      </c>
      <c r="AH41" s="24" t="s">
        <v>65</v>
      </c>
      <c r="AI41" s="24" t="s">
        <v>245</v>
      </c>
      <c r="AJ41" s="19" t="s">
        <v>578</v>
      </c>
      <c r="AK41" s="24" t="s">
        <v>671</v>
      </c>
      <c r="AL41" s="24" t="s">
        <v>217</v>
      </c>
      <c r="AM41" s="24" t="s">
        <v>581</v>
      </c>
      <c r="AN41" s="25"/>
    </row>
    <row r="42" spans="1:40" ht="344.25">
      <c r="A42" s="18">
        <v>36</v>
      </c>
      <c r="B42" s="19" t="s">
        <v>434</v>
      </c>
      <c r="C42" s="19" t="s">
        <v>433</v>
      </c>
      <c r="D42" s="19" t="s">
        <v>424</v>
      </c>
      <c r="E42" s="43" t="s">
        <v>439</v>
      </c>
      <c r="F42" s="86" t="s">
        <v>607</v>
      </c>
      <c r="G42" s="86" t="s">
        <v>246</v>
      </c>
      <c r="H42" s="24" t="s">
        <v>247</v>
      </c>
      <c r="I42" s="24" t="s">
        <v>211</v>
      </c>
      <c r="J42" s="24">
        <v>62.2</v>
      </c>
      <c r="K42" s="19" t="s">
        <v>44</v>
      </c>
      <c r="L42" s="19" t="s">
        <v>38</v>
      </c>
      <c r="M42" s="24" t="s">
        <v>177</v>
      </c>
      <c r="N42" s="24" t="s">
        <v>212</v>
      </c>
      <c r="O42" s="24" t="s">
        <v>248</v>
      </c>
      <c r="P42" s="24" t="s">
        <v>249</v>
      </c>
      <c r="Q42" s="24" t="s">
        <v>250</v>
      </c>
      <c r="R42" s="24" t="s">
        <v>63</v>
      </c>
      <c r="S42" s="19" t="s">
        <v>51</v>
      </c>
      <c r="T42" s="24" t="s">
        <v>64</v>
      </c>
      <c r="U42" s="24"/>
      <c r="V42" s="24">
        <v>17.3</v>
      </c>
      <c r="W42" s="24"/>
      <c r="X42" s="24"/>
      <c r="Y42" s="24"/>
      <c r="Z42" s="24"/>
      <c r="AA42" s="24"/>
      <c r="AB42" s="24">
        <v>64.7</v>
      </c>
      <c r="AC42" s="24">
        <v>1119.5999999999999</v>
      </c>
      <c r="AD42" s="24"/>
      <c r="AE42" s="24"/>
      <c r="AF42" s="24">
        <v>1119.5999999999999</v>
      </c>
      <c r="AG42" s="24" t="s">
        <v>579</v>
      </c>
      <c r="AH42" s="24" t="s">
        <v>65</v>
      </c>
      <c r="AI42" s="24" t="s">
        <v>251</v>
      </c>
      <c r="AJ42" s="19" t="s">
        <v>578</v>
      </c>
      <c r="AK42" s="24" t="s">
        <v>688</v>
      </c>
      <c r="AL42" s="24" t="s">
        <v>217</v>
      </c>
      <c r="AM42" s="24" t="s">
        <v>581</v>
      </c>
      <c r="AN42" s="25"/>
    </row>
    <row r="43" spans="1:40" ht="255">
      <c r="A43" s="18">
        <v>37</v>
      </c>
      <c r="B43" s="19" t="s">
        <v>434</v>
      </c>
      <c r="C43" s="19" t="s">
        <v>433</v>
      </c>
      <c r="D43" s="19" t="s">
        <v>424</v>
      </c>
      <c r="E43" s="43" t="s">
        <v>252</v>
      </c>
      <c r="F43" s="32" t="s">
        <v>608</v>
      </c>
      <c r="G43" s="27" t="s">
        <v>253</v>
      </c>
      <c r="H43" s="24" t="s">
        <v>254</v>
      </c>
      <c r="I43" s="24" t="s">
        <v>255</v>
      </c>
      <c r="J43" s="24">
        <v>14.3</v>
      </c>
      <c r="K43" s="19" t="s">
        <v>44</v>
      </c>
      <c r="L43" s="19" t="s">
        <v>38</v>
      </c>
      <c r="M43" s="24" t="s">
        <v>177</v>
      </c>
      <c r="N43" s="24" t="s">
        <v>256</v>
      </c>
      <c r="O43" s="24" t="s">
        <v>257</v>
      </c>
      <c r="P43" s="24" t="s">
        <v>258</v>
      </c>
      <c r="Q43" s="24" t="s">
        <v>259</v>
      </c>
      <c r="R43" s="24" t="s">
        <v>63</v>
      </c>
      <c r="S43" s="19" t="s">
        <v>51</v>
      </c>
      <c r="T43" s="24" t="s">
        <v>64</v>
      </c>
      <c r="U43" s="24"/>
      <c r="V43" s="24">
        <v>4.2</v>
      </c>
      <c r="W43" s="24"/>
      <c r="X43" s="24"/>
      <c r="Y43" s="24"/>
      <c r="Z43" s="24"/>
      <c r="AA43" s="24"/>
      <c r="AB43" s="24">
        <v>61.3</v>
      </c>
      <c r="AC43" s="24">
        <v>257.39999999999998</v>
      </c>
      <c r="AD43" s="24"/>
      <c r="AE43" s="24"/>
      <c r="AF43" s="24">
        <v>257.39999999999998</v>
      </c>
      <c r="AG43" s="24" t="s">
        <v>579</v>
      </c>
      <c r="AH43" s="24" t="s">
        <v>65</v>
      </c>
      <c r="AI43" s="24" t="s">
        <v>260</v>
      </c>
      <c r="AJ43" s="19" t="s">
        <v>578</v>
      </c>
      <c r="AK43" s="24" t="s">
        <v>672</v>
      </c>
      <c r="AL43" s="24" t="s">
        <v>217</v>
      </c>
      <c r="AM43" s="24" t="s">
        <v>581</v>
      </c>
      <c r="AN43" s="25"/>
    </row>
    <row r="44" spans="1:40" ht="344.25">
      <c r="A44" s="18">
        <v>38</v>
      </c>
      <c r="B44" s="19" t="s">
        <v>434</v>
      </c>
      <c r="C44" s="19" t="s">
        <v>433</v>
      </c>
      <c r="D44" s="19" t="s">
        <v>424</v>
      </c>
      <c r="E44" s="43" t="s">
        <v>261</v>
      </c>
      <c r="F44" s="86" t="s">
        <v>609</v>
      </c>
      <c r="G44" s="86" t="s">
        <v>262</v>
      </c>
      <c r="H44" s="24" t="s">
        <v>254</v>
      </c>
      <c r="I44" s="24" t="s">
        <v>255</v>
      </c>
      <c r="J44" s="24">
        <v>7.2</v>
      </c>
      <c r="K44" s="19" t="s">
        <v>44</v>
      </c>
      <c r="L44" s="19" t="s">
        <v>38</v>
      </c>
      <c r="M44" s="24" t="s">
        <v>177</v>
      </c>
      <c r="N44" s="24" t="s">
        <v>256</v>
      </c>
      <c r="O44" s="24" t="s">
        <v>263</v>
      </c>
      <c r="P44" s="24" t="s">
        <v>264</v>
      </c>
      <c r="Q44" s="24" t="s">
        <v>265</v>
      </c>
      <c r="R44" s="24" t="s">
        <v>63</v>
      </c>
      <c r="S44" s="19" t="s">
        <v>51</v>
      </c>
      <c r="T44" s="24" t="s">
        <v>64</v>
      </c>
      <c r="U44" s="24"/>
      <c r="V44" s="24">
        <v>3</v>
      </c>
      <c r="W44" s="24"/>
      <c r="X44" s="24"/>
      <c r="Y44" s="24"/>
      <c r="Z44" s="24"/>
      <c r="AA44" s="24"/>
      <c r="AB44" s="24">
        <v>19.2</v>
      </c>
      <c r="AC44" s="24">
        <v>57.6</v>
      </c>
      <c r="AD44" s="24"/>
      <c r="AE44" s="24"/>
      <c r="AF44" s="24">
        <v>57.6</v>
      </c>
      <c r="AG44" s="24" t="s">
        <v>579</v>
      </c>
      <c r="AH44" s="24" t="s">
        <v>65</v>
      </c>
      <c r="AI44" s="24" t="s">
        <v>260</v>
      </c>
      <c r="AJ44" s="19" t="s">
        <v>578</v>
      </c>
      <c r="AK44" s="24" t="s">
        <v>673</v>
      </c>
      <c r="AL44" s="24" t="s">
        <v>217</v>
      </c>
      <c r="AM44" s="24" t="s">
        <v>581</v>
      </c>
      <c r="AN44" s="25"/>
    </row>
    <row r="45" spans="1:40" ht="242.25">
      <c r="A45" s="18">
        <v>39</v>
      </c>
      <c r="B45" s="19">
        <v>3</v>
      </c>
      <c r="C45" s="87" t="s">
        <v>207</v>
      </c>
      <c r="D45" s="19" t="s">
        <v>436</v>
      </c>
      <c r="E45" s="43" t="s">
        <v>266</v>
      </c>
      <c r="F45" s="86" t="s">
        <v>610</v>
      </c>
      <c r="G45" s="86" t="s">
        <v>267</v>
      </c>
      <c r="H45" s="24" t="s">
        <v>268</v>
      </c>
      <c r="I45" s="24" t="s">
        <v>255</v>
      </c>
      <c r="J45" s="88">
        <v>50</v>
      </c>
      <c r="K45" s="19" t="s">
        <v>44</v>
      </c>
      <c r="L45" s="19" t="s">
        <v>38</v>
      </c>
      <c r="M45" s="24" t="s">
        <v>177</v>
      </c>
      <c r="N45" s="24" t="s">
        <v>256</v>
      </c>
      <c r="O45" s="24" t="s">
        <v>263</v>
      </c>
      <c r="P45" s="24" t="s">
        <v>264</v>
      </c>
      <c r="Q45" s="24" t="s">
        <v>265</v>
      </c>
      <c r="R45" s="24" t="s">
        <v>63</v>
      </c>
      <c r="S45" s="19" t="s">
        <v>51</v>
      </c>
      <c r="T45" s="24" t="s">
        <v>64</v>
      </c>
      <c r="U45" s="24"/>
      <c r="V45" s="24">
        <v>4.0999999999999996</v>
      </c>
      <c r="W45" s="24"/>
      <c r="X45" s="24"/>
      <c r="Y45" s="24"/>
      <c r="Z45" s="24"/>
      <c r="AA45" s="24"/>
      <c r="AB45" s="24">
        <v>18.7</v>
      </c>
      <c r="AC45" s="24">
        <v>76.5</v>
      </c>
      <c r="AD45" s="24"/>
      <c r="AE45" s="24"/>
      <c r="AF45" s="24">
        <v>76.5</v>
      </c>
      <c r="AG45" s="24" t="s">
        <v>579</v>
      </c>
      <c r="AH45" s="24" t="s">
        <v>65</v>
      </c>
      <c r="AI45" s="24" t="s">
        <v>269</v>
      </c>
      <c r="AJ45" s="19" t="s">
        <v>578</v>
      </c>
      <c r="AK45" s="24" t="s">
        <v>686</v>
      </c>
      <c r="AL45" s="24" t="s">
        <v>270</v>
      </c>
      <c r="AM45" s="24" t="s">
        <v>581</v>
      </c>
      <c r="AN45" s="25"/>
    </row>
    <row r="46" spans="1:40" ht="344.25">
      <c r="A46" s="18">
        <v>40</v>
      </c>
      <c r="B46" s="19" t="s">
        <v>434</v>
      </c>
      <c r="C46" s="19" t="s">
        <v>433</v>
      </c>
      <c r="D46" s="19" t="s">
        <v>424</v>
      </c>
      <c r="E46" s="43" t="s">
        <v>271</v>
      </c>
      <c r="F46" s="86" t="s">
        <v>611</v>
      </c>
      <c r="G46" s="86" t="s">
        <v>272</v>
      </c>
      <c r="H46" s="24" t="s">
        <v>273</v>
      </c>
      <c r="I46" s="24" t="s">
        <v>211</v>
      </c>
      <c r="J46" s="24">
        <v>19.600000000000001</v>
      </c>
      <c r="K46" s="19" t="s">
        <v>44</v>
      </c>
      <c r="L46" s="19" t="s">
        <v>38</v>
      </c>
      <c r="M46" s="24" t="s">
        <v>177</v>
      </c>
      <c r="N46" s="24" t="s">
        <v>221</v>
      </c>
      <c r="O46" s="24" t="s">
        <v>274</v>
      </c>
      <c r="P46" s="24" t="s">
        <v>275</v>
      </c>
      <c r="Q46" s="24" t="s">
        <v>276</v>
      </c>
      <c r="R46" s="24" t="s">
        <v>63</v>
      </c>
      <c r="S46" s="19" t="s">
        <v>51</v>
      </c>
      <c r="T46" s="24" t="s">
        <v>52</v>
      </c>
      <c r="U46" s="24"/>
      <c r="V46" s="24">
        <v>9.6</v>
      </c>
      <c r="W46" s="24"/>
      <c r="X46" s="24"/>
      <c r="Y46" s="24"/>
      <c r="Z46" s="24"/>
      <c r="AA46" s="24"/>
      <c r="AB46" s="24">
        <v>36.799999999999997</v>
      </c>
      <c r="AC46" s="24">
        <v>352.8</v>
      </c>
      <c r="AD46" s="24"/>
      <c r="AE46" s="24"/>
      <c r="AF46" s="24">
        <v>352.8</v>
      </c>
      <c r="AG46" s="24" t="s">
        <v>579</v>
      </c>
      <c r="AH46" s="24" t="s">
        <v>65</v>
      </c>
      <c r="AI46" s="24" t="s">
        <v>277</v>
      </c>
      <c r="AJ46" s="19" t="s">
        <v>578</v>
      </c>
      <c r="AK46" s="24" t="s">
        <v>674</v>
      </c>
      <c r="AL46" s="24" t="s">
        <v>217</v>
      </c>
      <c r="AM46" s="24" t="s">
        <v>581</v>
      </c>
      <c r="AN46" s="25"/>
    </row>
    <row r="47" spans="1:40" ht="242.25">
      <c r="A47" s="18">
        <v>41</v>
      </c>
      <c r="B47" s="19">
        <v>3</v>
      </c>
      <c r="C47" s="87" t="s">
        <v>207</v>
      </c>
      <c r="D47" s="19" t="s">
        <v>425</v>
      </c>
      <c r="E47" s="43" t="s">
        <v>278</v>
      </c>
      <c r="F47" s="86" t="s">
        <v>612</v>
      </c>
      <c r="G47" s="86" t="s">
        <v>279</v>
      </c>
      <c r="H47" s="24" t="s">
        <v>280</v>
      </c>
      <c r="I47" s="24" t="s">
        <v>255</v>
      </c>
      <c r="J47" s="24">
        <v>380.1</v>
      </c>
      <c r="K47" s="19" t="s">
        <v>44</v>
      </c>
      <c r="L47" s="19" t="s">
        <v>38</v>
      </c>
      <c r="M47" s="24" t="s">
        <v>177</v>
      </c>
      <c r="N47" s="24" t="s">
        <v>178</v>
      </c>
      <c r="O47" s="24" t="s">
        <v>233</v>
      </c>
      <c r="P47" s="24" t="s">
        <v>281</v>
      </c>
      <c r="Q47" s="24" t="s">
        <v>282</v>
      </c>
      <c r="R47" s="24" t="s">
        <v>63</v>
      </c>
      <c r="S47" s="19" t="s">
        <v>51</v>
      </c>
      <c r="T47" s="19" t="s">
        <v>51</v>
      </c>
      <c r="U47" s="24"/>
      <c r="V47" s="24">
        <v>25.4</v>
      </c>
      <c r="W47" s="24"/>
      <c r="X47" s="24"/>
      <c r="Y47" s="24"/>
      <c r="Z47" s="24"/>
      <c r="AA47" s="24"/>
      <c r="AB47" s="24">
        <v>18.3</v>
      </c>
      <c r="AC47" s="24">
        <v>463.9</v>
      </c>
      <c r="AD47" s="24"/>
      <c r="AE47" s="24"/>
      <c r="AF47" s="24">
        <v>463.9</v>
      </c>
      <c r="AG47" s="24" t="s">
        <v>579</v>
      </c>
      <c r="AH47" s="24" t="s">
        <v>65</v>
      </c>
      <c r="AI47" s="24" t="s">
        <v>283</v>
      </c>
      <c r="AJ47" s="19" t="s">
        <v>578</v>
      </c>
      <c r="AK47" s="24" t="s">
        <v>669</v>
      </c>
      <c r="AL47" s="24" t="s">
        <v>217</v>
      </c>
      <c r="AM47" s="24" t="s">
        <v>581</v>
      </c>
      <c r="AN47" s="25"/>
    </row>
    <row r="48" spans="1:40" ht="242.25">
      <c r="A48" s="18">
        <v>42</v>
      </c>
      <c r="B48" s="19" t="s">
        <v>434</v>
      </c>
      <c r="C48" s="19" t="s">
        <v>433</v>
      </c>
      <c r="D48" s="33" t="s">
        <v>424</v>
      </c>
      <c r="E48" s="43" t="s">
        <v>284</v>
      </c>
      <c r="F48" s="32" t="s">
        <v>613</v>
      </c>
      <c r="G48" s="27" t="s">
        <v>285</v>
      </c>
      <c r="H48" s="24" t="s">
        <v>286</v>
      </c>
      <c r="I48" s="24" t="s">
        <v>255</v>
      </c>
      <c r="J48" s="24">
        <v>4.5</v>
      </c>
      <c r="K48" s="19" t="s">
        <v>44</v>
      </c>
      <c r="L48" s="19" t="s">
        <v>38</v>
      </c>
      <c r="M48" s="24" t="s">
        <v>177</v>
      </c>
      <c r="N48" s="24" t="s">
        <v>256</v>
      </c>
      <c r="O48" s="24" t="s">
        <v>257</v>
      </c>
      <c r="P48" s="24" t="s">
        <v>287</v>
      </c>
      <c r="Q48" s="24" t="s">
        <v>288</v>
      </c>
      <c r="R48" s="24" t="s">
        <v>63</v>
      </c>
      <c r="S48" s="19" t="s">
        <v>51</v>
      </c>
      <c r="T48" s="24" t="s">
        <v>64</v>
      </c>
      <c r="U48" s="24"/>
      <c r="V48" s="24">
        <v>2.7</v>
      </c>
      <c r="W48" s="24"/>
      <c r="X48" s="24"/>
      <c r="Y48" s="24"/>
      <c r="Z48" s="24"/>
      <c r="AA48" s="24"/>
      <c r="AB48" s="24">
        <v>13.3</v>
      </c>
      <c r="AC48" s="101">
        <v>36</v>
      </c>
      <c r="AD48" s="24"/>
      <c r="AE48" s="24"/>
      <c r="AF48" s="88">
        <v>36</v>
      </c>
      <c r="AG48" s="24" t="s">
        <v>579</v>
      </c>
      <c r="AH48" s="24" t="s">
        <v>65</v>
      </c>
      <c r="AI48" s="24" t="s">
        <v>289</v>
      </c>
      <c r="AJ48" s="19" t="s">
        <v>578</v>
      </c>
      <c r="AK48" s="24" t="s">
        <v>675</v>
      </c>
      <c r="AL48" s="24" t="s">
        <v>217</v>
      </c>
      <c r="AM48" s="28" t="s">
        <v>581</v>
      </c>
      <c r="AN48" s="16"/>
    </row>
    <row r="49" spans="1:58" ht="344.25">
      <c r="A49" s="18">
        <v>43</v>
      </c>
      <c r="B49" s="19" t="s">
        <v>434</v>
      </c>
      <c r="C49" s="19" t="s">
        <v>433</v>
      </c>
      <c r="D49" s="19" t="s">
        <v>424</v>
      </c>
      <c r="E49" s="43" t="s">
        <v>290</v>
      </c>
      <c r="F49" s="32" t="s">
        <v>614</v>
      </c>
      <c r="G49" s="32" t="s">
        <v>291</v>
      </c>
      <c r="H49" s="24" t="s">
        <v>292</v>
      </c>
      <c r="I49" s="24" t="s">
        <v>211</v>
      </c>
      <c r="J49" s="24">
        <v>11.1</v>
      </c>
      <c r="K49" s="19" t="s">
        <v>44</v>
      </c>
      <c r="L49" s="19" t="s">
        <v>38</v>
      </c>
      <c r="M49" s="24" t="s">
        <v>177</v>
      </c>
      <c r="N49" s="24" t="s">
        <v>221</v>
      </c>
      <c r="O49" s="24" t="s">
        <v>293</v>
      </c>
      <c r="P49" s="24" t="s">
        <v>294</v>
      </c>
      <c r="Q49" s="24" t="s">
        <v>295</v>
      </c>
      <c r="R49" s="24" t="s">
        <v>63</v>
      </c>
      <c r="S49" s="19" t="s">
        <v>51</v>
      </c>
      <c r="T49" s="24" t="s">
        <v>52</v>
      </c>
      <c r="U49" s="86"/>
      <c r="V49" s="24">
        <v>2</v>
      </c>
      <c r="W49" s="24"/>
      <c r="X49" s="24"/>
      <c r="Y49" s="24"/>
      <c r="Z49" s="24"/>
      <c r="AA49" s="24"/>
      <c r="AB49" s="24">
        <v>99.9</v>
      </c>
      <c r="AC49" s="24">
        <v>199.8</v>
      </c>
      <c r="AD49" s="24"/>
      <c r="AE49" s="24"/>
      <c r="AF49" s="24">
        <v>199.8</v>
      </c>
      <c r="AG49" s="24" t="s">
        <v>579</v>
      </c>
      <c r="AH49" s="24" t="s">
        <v>65</v>
      </c>
      <c r="AI49" s="24" t="s">
        <v>296</v>
      </c>
      <c r="AJ49" s="19" t="s">
        <v>578</v>
      </c>
      <c r="AK49" s="24" t="s">
        <v>676</v>
      </c>
      <c r="AL49" s="24" t="s">
        <v>217</v>
      </c>
      <c r="AM49" s="24" t="s">
        <v>581</v>
      </c>
      <c r="AN49" s="25"/>
    </row>
    <row r="50" spans="1:58" ht="344.25">
      <c r="A50" s="18">
        <v>44</v>
      </c>
      <c r="B50" s="19" t="s">
        <v>434</v>
      </c>
      <c r="C50" s="19" t="s">
        <v>433</v>
      </c>
      <c r="D50" s="19" t="s">
        <v>424</v>
      </c>
      <c r="E50" s="43" t="s">
        <v>297</v>
      </c>
      <c r="F50" s="32" t="s">
        <v>615</v>
      </c>
      <c r="G50" s="32" t="s">
        <v>298</v>
      </c>
      <c r="H50" s="24" t="s">
        <v>292</v>
      </c>
      <c r="I50" s="24" t="s">
        <v>211</v>
      </c>
      <c r="J50" s="24">
        <v>4.4000000000000004</v>
      </c>
      <c r="K50" s="19" t="s">
        <v>44</v>
      </c>
      <c r="L50" s="19" t="s">
        <v>38</v>
      </c>
      <c r="M50" s="24" t="s">
        <v>177</v>
      </c>
      <c r="N50" s="24" t="s">
        <v>221</v>
      </c>
      <c r="O50" s="24" t="s">
        <v>293</v>
      </c>
      <c r="P50" s="24" t="s">
        <v>299</v>
      </c>
      <c r="Q50" s="24" t="s">
        <v>300</v>
      </c>
      <c r="R50" s="24" t="s">
        <v>63</v>
      </c>
      <c r="S50" s="19" t="s">
        <v>51</v>
      </c>
      <c r="T50" s="24" t="s">
        <v>64</v>
      </c>
      <c r="U50" s="86"/>
      <c r="V50" s="24">
        <v>0.7</v>
      </c>
      <c r="W50" s="24"/>
      <c r="X50" s="24"/>
      <c r="Y50" s="24"/>
      <c r="Z50" s="24"/>
      <c r="AA50" s="24"/>
      <c r="AB50" s="24">
        <v>51.4</v>
      </c>
      <c r="AC50" s="24">
        <v>35.200000000000003</v>
      </c>
      <c r="AD50" s="24"/>
      <c r="AE50" s="24"/>
      <c r="AF50" s="24">
        <v>35.200000000000003</v>
      </c>
      <c r="AG50" s="24" t="s">
        <v>579</v>
      </c>
      <c r="AH50" s="24" t="s">
        <v>65</v>
      </c>
      <c r="AI50" s="24" t="s">
        <v>296</v>
      </c>
      <c r="AJ50" s="19" t="s">
        <v>578</v>
      </c>
      <c r="AK50" s="24" t="s">
        <v>677</v>
      </c>
      <c r="AL50" s="24" t="s">
        <v>217</v>
      </c>
      <c r="AM50" s="24" t="s">
        <v>581</v>
      </c>
      <c r="AN50" s="25"/>
    </row>
    <row r="51" spans="1:58" ht="293.25">
      <c r="A51" s="18">
        <v>45</v>
      </c>
      <c r="B51" s="19">
        <v>3</v>
      </c>
      <c r="C51" s="87" t="s">
        <v>207</v>
      </c>
      <c r="D51" s="19" t="s">
        <v>425</v>
      </c>
      <c r="E51" s="43" t="s">
        <v>301</v>
      </c>
      <c r="F51" s="32" t="s">
        <v>616</v>
      </c>
      <c r="G51" s="32" t="s">
        <v>302</v>
      </c>
      <c r="H51" s="24" t="s">
        <v>303</v>
      </c>
      <c r="I51" s="24" t="s">
        <v>211</v>
      </c>
      <c r="J51" s="24">
        <v>262</v>
      </c>
      <c r="K51" s="19" t="s">
        <v>44</v>
      </c>
      <c r="L51" s="19" t="s">
        <v>38</v>
      </c>
      <c r="M51" s="24" t="s">
        <v>177</v>
      </c>
      <c r="N51" s="24" t="s">
        <v>304</v>
      </c>
      <c r="O51" s="24" t="s">
        <v>305</v>
      </c>
      <c r="P51" s="24" t="s">
        <v>306</v>
      </c>
      <c r="Q51" s="24" t="s">
        <v>307</v>
      </c>
      <c r="R51" s="24" t="s">
        <v>308</v>
      </c>
      <c r="S51" s="19" t="s">
        <v>51</v>
      </c>
      <c r="T51" s="19" t="s">
        <v>309</v>
      </c>
      <c r="U51" s="86"/>
      <c r="V51" s="24">
        <v>18.5</v>
      </c>
      <c r="W51" s="32"/>
      <c r="X51" s="32"/>
      <c r="Y51" s="32"/>
      <c r="Z51" s="32"/>
      <c r="AA51" s="32"/>
      <c r="AB51" s="24">
        <v>18.3</v>
      </c>
      <c r="AC51" s="24">
        <v>337.7</v>
      </c>
      <c r="AD51" s="32"/>
      <c r="AE51" s="24"/>
      <c r="AF51" s="24">
        <v>337.7</v>
      </c>
      <c r="AG51" s="24" t="s">
        <v>579</v>
      </c>
      <c r="AH51" s="24" t="s">
        <v>65</v>
      </c>
      <c r="AI51" s="24" t="s">
        <v>310</v>
      </c>
      <c r="AJ51" s="19" t="s">
        <v>578</v>
      </c>
      <c r="AK51" s="24" t="s">
        <v>669</v>
      </c>
      <c r="AL51" s="24" t="s">
        <v>217</v>
      </c>
      <c r="AM51" s="24" t="s">
        <v>581</v>
      </c>
      <c r="AN51" s="25"/>
    </row>
    <row r="52" spans="1:58" ht="344.25">
      <c r="A52" s="18">
        <v>46</v>
      </c>
      <c r="B52" s="19" t="s">
        <v>434</v>
      </c>
      <c r="C52" s="19" t="s">
        <v>433</v>
      </c>
      <c r="D52" s="19" t="s">
        <v>424</v>
      </c>
      <c r="E52" s="43" t="s">
        <v>311</v>
      </c>
      <c r="F52" s="32" t="s">
        <v>617</v>
      </c>
      <c r="G52" s="32" t="s">
        <v>312</v>
      </c>
      <c r="H52" s="24" t="s">
        <v>313</v>
      </c>
      <c r="I52" s="24" t="s">
        <v>211</v>
      </c>
      <c r="J52" s="24">
        <v>30.5</v>
      </c>
      <c r="K52" s="19" t="s">
        <v>44</v>
      </c>
      <c r="L52" s="19" t="s">
        <v>38</v>
      </c>
      <c r="M52" s="24" t="s">
        <v>177</v>
      </c>
      <c r="N52" s="24" t="s">
        <v>304</v>
      </c>
      <c r="O52" s="24" t="s">
        <v>314</v>
      </c>
      <c r="P52" s="24" t="s">
        <v>315</v>
      </c>
      <c r="Q52" s="24" t="s">
        <v>316</v>
      </c>
      <c r="R52" s="24" t="s">
        <v>63</v>
      </c>
      <c r="S52" s="19" t="s">
        <v>51</v>
      </c>
      <c r="T52" s="24" t="s">
        <v>52</v>
      </c>
      <c r="U52" s="86"/>
      <c r="V52" s="24">
        <v>28.8</v>
      </c>
      <c r="W52" s="24"/>
      <c r="X52" s="24"/>
      <c r="Y52" s="24"/>
      <c r="Z52" s="24"/>
      <c r="AA52" s="24"/>
      <c r="AB52" s="24">
        <v>19.100000000000001</v>
      </c>
      <c r="AC52" s="24">
        <v>549</v>
      </c>
      <c r="AD52" s="24"/>
      <c r="AE52" s="24"/>
      <c r="AF52" s="24">
        <v>549</v>
      </c>
      <c r="AG52" s="24" t="s">
        <v>579</v>
      </c>
      <c r="AH52" s="24" t="s">
        <v>65</v>
      </c>
      <c r="AI52" s="24" t="s">
        <v>317</v>
      </c>
      <c r="AJ52" s="19" t="s">
        <v>578</v>
      </c>
      <c r="AK52" s="24" t="s">
        <v>678</v>
      </c>
      <c r="AL52" s="24" t="s">
        <v>217</v>
      </c>
      <c r="AM52" s="24" t="s">
        <v>581</v>
      </c>
      <c r="AN52" s="25"/>
    </row>
    <row r="53" spans="1:58" ht="344.25">
      <c r="A53" s="18">
        <v>47</v>
      </c>
      <c r="B53" s="19" t="s">
        <v>434</v>
      </c>
      <c r="C53" s="19" t="s">
        <v>433</v>
      </c>
      <c r="D53" s="19" t="s">
        <v>424</v>
      </c>
      <c r="E53" s="43" t="s">
        <v>318</v>
      </c>
      <c r="F53" s="32" t="s">
        <v>618</v>
      </c>
      <c r="G53" s="32" t="s">
        <v>319</v>
      </c>
      <c r="H53" s="24" t="s">
        <v>240</v>
      </c>
      <c r="I53" s="24" t="s">
        <v>211</v>
      </c>
      <c r="J53" s="24">
        <v>13.6</v>
      </c>
      <c r="K53" s="19" t="s">
        <v>44</v>
      </c>
      <c r="L53" s="19" t="s">
        <v>38</v>
      </c>
      <c r="M53" s="24" t="s">
        <v>177</v>
      </c>
      <c r="N53" s="24" t="s">
        <v>212</v>
      </c>
      <c r="O53" s="24" t="s">
        <v>241</v>
      </c>
      <c r="P53" s="24" t="s">
        <v>315</v>
      </c>
      <c r="Q53" s="24" t="s">
        <v>316</v>
      </c>
      <c r="R53" s="24" t="s">
        <v>63</v>
      </c>
      <c r="S53" s="19" t="s">
        <v>51</v>
      </c>
      <c r="T53" s="24" t="s">
        <v>52</v>
      </c>
      <c r="U53" s="86"/>
      <c r="V53" s="24">
        <v>2</v>
      </c>
      <c r="W53" s="24"/>
      <c r="X53" s="24"/>
      <c r="Y53" s="24"/>
      <c r="Z53" s="24"/>
      <c r="AA53" s="24"/>
      <c r="AB53" s="24">
        <v>122.4</v>
      </c>
      <c r="AC53" s="24">
        <v>244.8</v>
      </c>
      <c r="AD53" s="24"/>
      <c r="AE53" s="24"/>
      <c r="AF53" s="24">
        <v>244.8</v>
      </c>
      <c r="AG53" s="24" t="s">
        <v>579</v>
      </c>
      <c r="AH53" s="24" t="s">
        <v>65</v>
      </c>
      <c r="AI53" s="24" t="s">
        <v>245</v>
      </c>
      <c r="AJ53" s="19" t="s">
        <v>578</v>
      </c>
      <c r="AK53" s="24" t="s">
        <v>679</v>
      </c>
      <c r="AL53" s="24" t="s">
        <v>217</v>
      </c>
      <c r="AM53" s="24" t="s">
        <v>581</v>
      </c>
      <c r="AN53" s="25"/>
    </row>
    <row r="54" spans="1:58" ht="344.25">
      <c r="A54" s="18">
        <v>48</v>
      </c>
      <c r="B54" s="19" t="s">
        <v>434</v>
      </c>
      <c r="C54" s="19" t="s">
        <v>433</v>
      </c>
      <c r="D54" s="19" t="s">
        <v>424</v>
      </c>
      <c r="E54" s="43" t="s">
        <v>320</v>
      </c>
      <c r="F54" s="32" t="s">
        <v>619</v>
      </c>
      <c r="G54" s="32" t="s">
        <v>321</v>
      </c>
      <c r="H54" s="24" t="s">
        <v>322</v>
      </c>
      <c r="I54" s="24" t="s">
        <v>211</v>
      </c>
      <c r="J54" s="88">
        <v>20</v>
      </c>
      <c r="K54" s="19" t="s">
        <v>44</v>
      </c>
      <c r="L54" s="19" t="s">
        <v>38</v>
      </c>
      <c r="M54" s="24" t="s">
        <v>177</v>
      </c>
      <c r="N54" s="24" t="s">
        <v>304</v>
      </c>
      <c r="O54" s="24" t="s">
        <v>323</v>
      </c>
      <c r="P54" s="24" t="s">
        <v>324</v>
      </c>
      <c r="Q54" s="24" t="s">
        <v>325</v>
      </c>
      <c r="R54" s="24" t="s">
        <v>63</v>
      </c>
      <c r="S54" s="19" t="s">
        <v>51</v>
      </c>
      <c r="T54" s="24" t="s">
        <v>64</v>
      </c>
      <c r="U54" s="86"/>
      <c r="V54" s="24">
        <v>10</v>
      </c>
      <c r="W54" s="24"/>
      <c r="X54" s="24"/>
      <c r="Y54" s="24"/>
      <c r="Z54" s="24"/>
      <c r="AA54" s="24"/>
      <c r="AB54" s="24">
        <v>36</v>
      </c>
      <c r="AC54" s="24">
        <v>360</v>
      </c>
      <c r="AD54" s="24"/>
      <c r="AE54" s="24"/>
      <c r="AF54" s="24">
        <v>360</v>
      </c>
      <c r="AG54" s="24" t="s">
        <v>579</v>
      </c>
      <c r="AH54" s="24" t="s">
        <v>65</v>
      </c>
      <c r="AI54" s="24" t="s">
        <v>326</v>
      </c>
      <c r="AJ54" s="19" t="s">
        <v>578</v>
      </c>
      <c r="AK54" s="24" t="s">
        <v>689</v>
      </c>
      <c r="AL54" s="24" t="s">
        <v>217</v>
      </c>
      <c r="AM54" s="24" t="s">
        <v>581</v>
      </c>
      <c r="AN54" s="25"/>
    </row>
    <row r="55" spans="1:58" ht="344.25">
      <c r="A55" s="18">
        <v>49</v>
      </c>
      <c r="B55" s="19" t="s">
        <v>434</v>
      </c>
      <c r="C55" s="19" t="s">
        <v>433</v>
      </c>
      <c r="D55" s="19" t="s">
        <v>424</v>
      </c>
      <c r="E55" s="43" t="s">
        <v>327</v>
      </c>
      <c r="F55" s="32" t="s">
        <v>620</v>
      </c>
      <c r="G55" s="32" t="s">
        <v>328</v>
      </c>
      <c r="H55" s="24" t="s">
        <v>329</v>
      </c>
      <c r="I55" s="24" t="s">
        <v>211</v>
      </c>
      <c r="J55" s="24">
        <v>90</v>
      </c>
      <c r="K55" s="19" t="s">
        <v>44</v>
      </c>
      <c r="L55" s="19" t="s">
        <v>38</v>
      </c>
      <c r="M55" s="24" t="s">
        <v>177</v>
      </c>
      <c r="N55" s="24" t="s">
        <v>304</v>
      </c>
      <c r="O55" s="24" t="s">
        <v>305</v>
      </c>
      <c r="P55" s="24" t="s">
        <v>324</v>
      </c>
      <c r="Q55" s="24" t="s">
        <v>330</v>
      </c>
      <c r="R55" s="24" t="s">
        <v>63</v>
      </c>
      <c r="S55" s="19" t="s">
        <v>51</v>
      </c>
      <c r="T55" s="24" t="s">
        <v>64</v>
      </c>
      <c r="U55" s="86"/>
      <c r="V55" s="24">
        <v>56</v>
      </c>
      <c r="W55" s="24"/>
      <c r="X55" s="24"/>
      <c r="Y55" s="24"/>
      <c r="Z55" s="24"/>
      <c r="AA55" s="24"/>
      <c r="AB55" s="24">
        <v>28.9</v>
      </c>
      <c r="AC55" s="24">
        <v>1620</v>
      </c>
      <c r="AD55" s="24"/>
      <c r="AE55" s="24"/>
      <c r="AF55" s="24">
        <v>1620</v>
      </c>
      <c r="AG55" s="24" t="s">
        <v>579</v>
      </c>
      <c r="AH55" s="24" t="s">
        <v>65</v>
      </c>
      <c r="AI55" s="24" t="s">
        <v>310</v>
      </c>
      <c r="AJ55" s="19" t="s">
        <v>578</v>
      </c>
      <c r="AK55" s="24" t="s">
        <v>680</v>
      </c>
      <c r="AL55" s="24" t="s">
        <v>217</v>
      </c>
      <c r="AM55" s="24" t="s">
        <v>581</v>
      </c>
      <c r="AN55" s="25"/>
    </row>
    <row r="56" spans="1:58" ht="344.25">
      <c r="A56" s="18">
        <v>50</v>
      </c>
      <c r="B56" s="19" t="s">
        <v>434</v>
      </c>
      <c r="C56" s="19" t="s">
        <v>433</v>
      </c>
      <c r="D56" s="19" t="s">
        <v>424</v>
      </c>
      <c r="E56" s="43" t="s">
        <v>331</v>
      </c>
      <c r="F56" s="32" t="s">
        <v>621</v>
      </c>
      <c r="G56" s="32" t="s">
        <v>332</v>
      </c>
      <c r="H56" s="24" t="s">
        <v>329</v>
      </c>
      <c r="I56" s="24" t="s">
        <v>211</v>
      </c>
      <c r="J56" s="88">
        <v>12</v>
      </c>
      <c r="K56" s="19" t="s">
        <v>44</v>
      </c>
      <c r="L56" s="19" t="s">
        <v>38</v>
      </c>
      <c r="M56" s="24" t="s">
        <v>177</v>
      </c>
      <c r="N56" s="24" t="s">
        <v>304</v>
      </c>
      <c r="O56" s="24" t="s">
        <v>333</v>
      </c>
      <c r="P56" s="24" t="s">
        <v>334</v>
      </c>
      <c r="Q56" s="24" t="s">
        <v>335</v>
      </c>
      <c r="R56" s="24" t="s">
        <v>63</v>
      </c>
      <c r="S56" s="19" t="s">
        <v>51</v>
      </c>
      <c r="T56" s="24" t="s">
        <v>52</v>
      </c>
      <c r="U56" s="86"/>
      <c r="V56" s="24">
        <v>10</v>
      </c>
      <c r="W56" s="24"/>
      <c r="X56" s="24"/>
      <c r="Y56" s="24"/>
      <c r="Z56" s="24"/>
      <c r="AA56" s="24"/>
      <c r="AB56" s="24">
        <v>21.6</v>
      </c>
      <c r="AC56" s="24">
        <v>216</v>
      </c>
      <c r="AD56" s="24"/>
      <c r="AE56" s="24"/>
      <c r="AF56" s="24">
        <v>216</v>
      </c>
      <c r="AG56" s="24" t="s">
        <v>579</v>
      </c>
      <c r="AH56" s="24" t="s">
        <v>65</v>
      </c>
      <c r="AI56" s="24" t="s">
        <v>310</v>
      </c>
      <c r="AJ56" s="19" t="s">
        <v>578</v>
      </c>
      <c r="AK56" s="24" t="s">
        <v>681</v>
      </c>
      <c r="AL56" s="24" t="s">
        <v>217</v>
      </c>
      <c r="AM56" s="24" t="s">
        <v>581</v>
      </c>
      <c r="AN56" s="25"/>
    </row>
    <row r="57" spans="1:58" ht="344.25">
      <c r="A57" s="18">
        <v>51</v>
      </c>
      <c r="B57" s="19" t="s">
        <v>434</v>
      </c>
      <c r="C57" s="19" t="s">
        <v>433</v>
      </c>
      <c r="D57" s="19" t="s">
        <v>424</v>
      </c>
      <c r="E57" s="43" t="s">
        <v>336</v>
      </c>
      <c r="F57" s="32" t="s">
        <v>622</v>
      </c>
      <c r="G57" s="32" t="s">
        <v>337</v>
      </c>
      <c r="H57" s="24" t="s">
        <v>338</v>
      </c>
      <c r="I57" s="24" t="s">
        <v>211</v>
      </c>
      <c r="J57" s="24">
        <v>50.3</v>
      </c>
      <c r="K57" s="19" t="s">
        <v>44</v>
      </c>
      <c r="L57" s="19" t="s">
        <v>38</v>
      </c>
      <c r="M57" s="24" t="s">
        <v>177</v>
      </c>
      <c r="N57" s="24" t="s">
        <v>304</v>
      </c>
      <c r="O57" s="24" t="s">
        <v>339</v>
      </c>
      <c r="P57" s="24" t="s">
        <v>340</v>
      </c>
      <c r="Q57" s="24" t="s">
        <v>341</v>
      </c>
      <c r="R57" s="24" t="s">
        <v>63</v>
      </c>
      <c r="S57" s="19" t="s">
        <v>51</v>
      </c>
      <c r="T57" s="24" t="s">
        <v>64</v>
      </c>
      <c r="U57" s="24"/>
      <c r="V57" s="24">
        <v>20</v>
      </c>
      <c r="W57" s="24"/>
      <c r="X57" s="24"/>
      <c r="Y57" s="24"/>
      <c r="Z57" s="24"/>
      <c r="AA57" s="24"/>
      <c r="AB57" s="24">
        <v>45.3</v>
      </c>
      <c r="AC57" s="24">
        <v>905.4</v>
      </c>
      <c r="AD57" s="24"/>
      <c r="AE57" s="24"/>
      <c r="AF57" s="24">
        <v>905.4</v>
      </c>
      <c r="AG57" s="24" t="s">
        <v>579</v>
      </c>
      <c r="AH57" s="24" t="s">
        <v>65</v>
      </c>
      <c r="AI57" s="24" t="s">
        <v>342</v>
      </c>
      <c r="AJ57" s="19" t="s">
        <v>578</v>
      </c>
      <c r="AK57" s="24" t="s">
        <v>682</v>
      </c>
      <c r="AL57" s="24" t="s">
        <v>217</v>
      </c>
      <c r="AM57" s="24" t="s">
        <v>581</v>
      </c>
      <c r="AN57" s="25"/>
    </row>
    <row r="58" spans="1:58" ht="344.25">
      <c r="A58" s="18">
        <v>52</v>
      </c>
      <c r="B58" s="19" t="s">
        <v>434</v>
      </c>
      <c r="C58" s="19" t="s">
        <v>433</v>
      </c>
      <c r="D58" s="19" t="s">
        <v>424</v>
      </c>
      <c r="E58" s="43" t="s">
        <v>343</v>
      </c>
      <c r="F58" s="32" t="s">
        <v>623</v>
      </c>
      <c r="G58" s="32" t="s">
        <v>344</v>
      </c>
      <c r="H58" s="24" t="s">
        <v>338</v>
      </c>
      <c r="I58" s="24" t="s">
        <v>211</v>
      </c>
      <c r="J58" s="24">
        <v>46.4</v>
      </c>
      <c r="K58" s="19" t="s">
        <v>44</v>
      </c>
      <c r="L58" s="19" t="s">
        <v>38</v>
      </c>
      <c r="M58" s="24" t="s">
        <v>177</v>
      </c>
      <c r="N58" s="24" t="s">
        <v>304</v>
      </c>
      <c r="O58" s="24" t="s">
        <v>339</v>
      </c>
      <c r="P58" s="24" t="s">
        <v>340</v>
      </c>
      <c r="Q58" s="24" t="s">
        <v>341</v>
      </c>
      <c r="R58" s="24" t="s">
        <v>63</v>
      </c>
      <c r="S58" s="19" t="s">
        <v>51</v>
      </c>
      <c r="T58" s="24" t="s">
        <v>64</v>
      </c>
      <c r="U58" s="86"/>
      <c r="V58" s="24">
        <v>0.13</v>
      </c>
      <c r="W58" s="24"/>
      <c r="X58" s="24"/>
      <c r="Y58" s="24"/>
      <c r="Z58" s="24"/>
      <c r="AA58" s="24"/>
      <c r="AB58" s="24">
        <v>44.4</v>
      </c>
      <c r="AC58" s="24">
        <v>5.6</v>
      </c>
      <c r="AD58" s="24"/>
      <c r="AE58" s="24"/>
      <c r="AF58" s="24">
        <v>5.6</v>
      </c>
      <c r="AG58" s="24" t="s">
        <v>579</v>
      </c>
      <c r="AH58" s="24" t="s">
        <v>65</v>
      </c>
      <c r="AI58" s="24" t="s">
        <v>342</v>
      </c>
      <c r="AJ58" s="19" t="s">
        <v>578</v>
      </c>
      <c r="AK58" s="24" t="s">
        <v>683</v>
      </c>
      <c r="AL58" s="24" t="s">
        <v>217</v>
      </c>
      <c r="AM58" s="24" t="s">
        <v>581</v>
      </c>
      <c r="AN58" s="25"/>
    </row>
    <row r="59" spans="1:58" ht="242.25">
      <c r="A59" s="18">
        <v>53</v>
      </c>
      <c r="B59" s="19">
        <v>3</v>
      </c>
      <c r="C59" s="87" t="s">
        <v>207</v>
      </c>
      <c r="D59" s="19" t="s">
        <v>425</v>
      </c>
      <c r="E59" s="43" t="s">
        <v>345</v>
      </c>
      <c r="F59" s="32" t="s">
        <v>624</v>
      </c>
      <c r="G59" s="32" t="s">
        <v>346</v>
      </c>
      <c r="H59" s="24" t="s">
        <v>347</v>
      </c>
      <c r="I59" s="24" t="s">
        <v>211</v>
      </c>
      <c r="J59" s="24">
        <v>50</v>
      </c>
      <c r="K59" s="19" t="s">
        <v>44</v>
      </c>
      <c r="L59" s="19" t="s">
        <v>38</v>
      </c>
      <c r="M59" s="24" t="s">
        <v>177</v>
      </c>
      <c r="N59" s="24" t="s">
        <v>212</v>
      </c>
      <c r="O59" s="24" t="s">
        <v>241</v>
      </c>
      <c r="P59" s="24" t="s">
        <v>348</v>
      </c>
      <c r="Q59" s="24" t="s">
        <v>349</v>
      </c>
      <c r="R59" s="24" t="s">
        <v>63</v>
      </c>
      <c r="S59" s="19" t="s">
        <v>51</v>
      </c>
      <c r="T59" s="24" t="s">
        <v>52</v>
      </c>
      <c r="U59" s="86"/>
      <c r="V59" s="24">
        <v>3</v>
      </c>
      <c r="W59" s="32"/>
      <c r="X59" s="32"/>
      <c r="Y59" s="32"/>
      <c r="Z59" s="32"/>
      <c r="AA59" s="32"/>
      <c r="AB59" s="24">
        <v>18.3</v>
      </c>
      <c r="AC59" s="24">
        <v>54.8</v>
      </c>
      <c r="AD59" s="32"/>
      <c r="AE59" s="24"/>
      <c r="AF59" s="24">
        <v>54.8</v>
      </c>
      <c r="AG59" s="24" t="s">
        <v>579</v>
      </c>
      <c r="AH59" s="24" t="s">
        <v>65</v>
      </c>
      <c r="AI59" s="24" t="s">
        <v>245</v>
      </c>
      <c r="AJ59" s="19" t="s">
        <v>578</v>
      </c>
      <c r="AK59" s="24" t="s">
        <v>669</v>
      </c>
      <c r="AL59" s="24" t="s">
        <v>217</v>
      </c>
      <c r="AM59" s="24" t="s">
        <v>581</v>
      </c>
      <c r="AN59" s="25"/>
    </row>
    <row r="60" spans="1:58" ht="344.25">
      <c r="A60" s="18">
        <v>54</v>
      </c>
      <c r="B60" s="19" t="s">
        <v>434</v>
      </c>
      <c r="C60" s="19" t="s">
        <v>433</v>
      </c>
      <c r="D60" s="19" t="s">
        <v>424</v>
      </c>
      <c r="E60" s="43" t="s">
        <v>350</v>
      </c>
      <c r="F60" s="86" t="s">
        <v>625</v>
      </c>
      <c r="G60" s="86" t="s">
        <v>351</v>
      </c>
      <c r="H60" s="24" t="s">
        <v>352</v>
      </c>
      <c r="I60" s="24" t="s">
        <v>211</v>
      </c>
      <c r="J60" s="24">
        <v>61.7</v>
      </c>
      <c r="K60" s="19" t="s">
        <v>44</v>
      </c>
      <c r="L60" s="19" t="s">
        <v>38</v>
      </c>
      <c r="M60" s="24" t="s">
        <v>177</v>
      </c>
      <c r="N60" s="24" t="s">
        <v>212</v>
      </c>
      <c r="O60" s="24" t="s">
        <v>353</v>
      </c>
      <c r="P60" s="24" t="s">
        <v>354</v>
      </c>
      <c r="Q60" s="24" t="s">
        <v>355</v>
      </c>
      <c r="R60" s="24" t="s">
        <v>63</v>
      </c>
      <c r="S60" s="19" t="s">
        <v>51</v>
      </c>
      <c r="T60" s="24" t="s">
        <v>64</v>
      </c>
      <c r="U60" s="24"/>
      <c r="V60" s="24">
        <v>30</v>
      </c>
      <c r="W60" s="24"/>
      <c r="X60" s="24"/>
      <c r="Y60" s="24"/>
      <c r="Z60" s="24"/>
      <c r="AA60" s="24"/>
      <c r="AB60" s="24">
        <v>40.299999999999997</v>
      </c>
      <c r="AC60" s="24">
        <v>1207.8</v>
      </c>
      <c r="AD60" s="24"/>
      <c r="AE60" s="24"/>
      <c r="AF60" s="24">
        <v>1207.8</v>
      </c>
      <c r="AG60" s="24" t="s">
        <v>579</v>
      </c>
      <c r="AH60" s="24" t="s">
        <v>65</v>
      </c>
      <c r="AI60" s="24" t="s">
        <v>356</v>
      </c>
      <c r="AJ60" s="19" t="s">
        <v>578</v>
      </c>
      <c r="AK60" s="24" t="s">
        <v>690</v>
      </c>
      <c r="AL60" s="24" t="s">
        <v>217</v>
      </c>
      <c r="AM60" s="24" t="s">
        <v>581</v>
      </c>
      <c r="AN60" s="25"/>
    </row>
    <row r="61" spans="1:58" ht="344.25">
      <c r="A61" s="18">
        <v>55</v>
      </c>
      <c r="B61" s="19" t="s">
        <v>434</v>
      </c>
      <c r="C61" s="19" t="s">
        <v>433</v>
      </c>
      <c r="D61" s="19" t="s">
        <v>424</v>
      </c>
      <c r="E61" s="43" t="s">
        <v>357</v>
      </c>
      <c r="F61" s="86" t="s">
        <v>626</v>
      </c>
      <c r="G61" s="86" t="s">
        <v>358</v>
      </c>
      <c r="H61" s="24" t="s">
        <v>359</v>
      </c>
      <c r="I61" s="24" t="s">
        <v>211</v>
      </c>
      <c r="J61" s="88">
        <v>46</v>
      </c>
      <c r="K61" s="19" t="s">
        <v>44</v>
      </c>
      <c r="L61" s="19" t="s">
        <v>38</v>
      </c>
      <c r="M61" s="24" t="s">
        <v>177</v>
      </c>
      <c r="N61" s="24" t="s">
        <v>304</v>
      </c>
      <c r="O61" s="24" t="s">
        <v>360</v>
      </c>
      <c r="P61" s="24" t="s">
        <v>361</v>
      </c>
      <c r="Q61" s="24" t="s">
        <v>362</v>
      </c>
      <c r="R61" s="24" t="s">
        <v>63</v>
      </c>
      <c r="S61" s="19" t="s">
        <v>51</v>
      </c>
      <c r="T61" s="24" t="s">
        <v>64</v>
      </c>
      <c r="U61" s="24"/>
      <c r="V61" s="24">
        <v>21.8</v>
      </c>
      <c r="W61" s="24"/>
      <c r="X61" s="24"/>
      <c r="Y61" s="24"/>
      <c r="Z61" s="24"/>
      <c r="AA61" s="24"/>
      <c r="AB61" s="24">
        <v>38</v>
      </c>
      <c r="AC61" s="24">
        <v>828</v>
      </c>
      <c r="AD61" s="24"/>
      <c r="AE61" s="24"/>
      <c r="AF61" s="24">
        <v>828</v>
      </c>
      <c r="AG61" s="24" t="s">
        <v>579</v>
      </c>
      <c r="AH61" s="24" t="s">
        <v>65</v>
      </c>
      <c r="AI61" s="24" t="s">
        <v>363</v>
      </c>
      <c r="AJ61" s="19" t="s">
        <v>578</v>
      </c>
      <c r="AK61" s="24" t="s">
        <v>684</v>
      </c>
      <c r="AL61" s="24" t="s">
        <v>217</v>
      </c>
      <c r="AM61" s="24" t="s">
        <v>581</v>
      </c>
      <c r="AN61" s="25"/>
    </row>
    <row r="62" spans="1:58" s="11" customFormat="1" ht="344.25">
      <c r="A62" s="18">
        <v>56</v>
      </c>
      <c r="B62" s="19" t="s">
        <v>434</v>
      </c>
      <c r="C62" s="19" t="s">
        <v>433</v>
      </c>
      <c r="D62" s="19" t="s">
        <v>424</v>
      </c>
      <c r="E62" s="20" t="s">
        <v>364</v>
      </c>
      <c r="F62" s="21" t="s">
        <v>627</v>
      </c>
      <c r="G62" s="21" t="s">
        <v>365</v>
      </c>
      <c r="H62" s="19" t="s">
        <v>366</v>
      </c>
      <c r="I62" s="19" t="s">
        <v>111</v>
      </c>
      <c r="J62" s="19">
        <v>10.5</v>
      </c>
      <c r="K62" s="19" t="s">
        <v>44</v>
      </c>
      <c r="L62" s="19" t="s">
        <v>38</v>
      </c>
      <c r="M62" s="19" t="s">
        <v>367</v>
      </c>
      <c r="N62" s="19" t="s">
        <v>368</v>
      </c>
      <c r="O62" s="19" t="s">
        <v>369</v>
      </c>
      <c r="P62" s="19" t="s">
        <v>370</v>
      </c>
      <c r="Q62" s="19" t="s">
        <v>371</v>
      </c>
      <c r="R62" s="19" t="s">
        <v>372</v>
      </c>
      <c r="S62" s="19" t="s">
        <v>51</v>
      </c>
      <c r="T62" s="19" t="s">
        <v>52</v>
      </c>
      <c r="U62" s="19" t="s">
        <v>159</v>
      </c>
      <c r="V62" s="19">
        <v>6.8</v>
      </c>
      <c r="W62" s="19"/>
      <c r="X62" s="19"/>
      <c r="Y62" s="19"/>
      <c r="Z62" s="19"/>
      <c r="AA62" s="19"/>
      <c r="AB62" s="19">
        <v>2.83</v>
      </c>
      <c r="AC62" s="19">
        <v>19.240500000000001</v>
      </c>
      <c r="AD62" s="19"/>
      <c r="AE62" s="19"/>
      <c r="AF62" s="19">
        <v>19.240500000000001</v>
      </c>
      <c r="AG62" s="19" t="s">
        <v>599</v>
      </c>
      <c r="AH62" s="19" t="s">
        <v>373</v>
      </c>
      <c r="AI62" s="19" t="s">
        <v>374</v>
      </c>
      <c r="AJ62" s="19" t="s">
        <v>578</v>
      </c>
      <c r="AK62" s="19" t="s">
        <v>375</v>
      </c>
      <c r="AL62" s="19" t="s">
        <v>376</v>
      </c>
      <c r="AM62" s="22" t="s">
        <v>628</v>
      </c>
      <c r="AN62" s="23"/>
      <c r="AO62" s="10"/>
      <c r="AP62" s="10"/>
      <c r="AQ62" s="10"/>
      <c r="AR62" s="10"/>
      <c r="AS62" s="10"/>
      <c r="AT62" s="10"/>
      <c r="AU62" s="10"/>
      <c r="AV62" s="10"/>
      <c r="AW62" s="10"/>
      <c r="AX62" s="10"/>
      <c r="AY62" s="10"/>
      <c r="AZ62" s="10"/>
      <c r="BA62" s="10"/>
      <c r="BB62" s="10"/>
      <c r="BC62" s="10"/>
      <c r="BD62" s="10"/>
      <c r="BE62" s="10"/>
      <c r="BF62" s="10"/>
    </row>
    <row r="63" spans="1:58" s="11" customFormat="1" ht="344.25">
      <c r="A63" s="18">
        <v>57</v>
      </c>
      <c r="B63" s="19" t="s">
        <v>434</v>
      </c>
      <c r="C63" s="19" t="s">
        <v>433</v>
      </c>
      <c r="D63" s="19" t="s">
        <v>424</v>
      </c>
      <c r="E63" s="20" t="s">
        <v>377</v>
      </c>
      <c r="F63" s="21" t="s">
        <v>629</v>
      </c>
      <c r="G63" s="21" t="s">
        <v>378</v>
      </c>
      <c r="H63" s="19" t="s">
        <v>58</v>
      </c>
      <c r="I63" s="19" t="s">
        <v>111</v>
      </c>
      <c r="J63" s="19">
        <v>3.472</v>
      </c>
      <c r="K63" s="19" t="s">
        <v>44</v>
      </c>
      <c r="L63" s="19" t="s">
        <v>38</v>
      </c>
      <c r="M63" s="19" t="s">
        <v>45</v>
      </c>
      <c r="N63" s="19" t="s">
        <v>46</v>
      </c>
      <c r="O63" s="19" t="s">
        <v>379</v>
      </c>
      <c r="P63" s="19" t="s">
        <v>380</v>
      </c>
      <c r="Q63" s="19" t="s">
        <v>381</v>
      </c>
      <c r="R63" s="24" t="s">
        <v>63</v>
      </c>
      <c r="S63" s="19" t="s">
        <v>51</v>
      </c>
      <c r="T63" s="24" t="s">
        <v>64</v>
      </c>
      <c r="U63" s="19" t="s">
        <v>53</v>
      </c>
      <c r="V63" s="19">
        <v>0.8</v>
      </c>
      <c r="W63" s="19"/>
      <c r="X63" s="19"/>
      <c r="Y63" s="19"/>
      <c r="Z63" s="19"/>
      <c r="AA63" s="19"/>
      <c r="AB63" s="19">
        <v>34.72</v>
      </c>
      <c r="AC63" s="19">
        <v>27.776</v>
      </c>
      <c r="AD63" s="19"/>
      <c r="AE63" s="19"/>
      <c r="AF63" s="19">
        <v>27.776</v>
      </c>
      <c r="AG63" s="19" t="s">
        <v>579</v>
      </c>
      <c r="AH63" s="19" t="s">
        <v>65</v>
      </c>
      <c r="AI63" s="19" t="s">
        <v>382</v>
      </c>
      <c r="AJ63" s="19" t="s">
        <v>578</v>
      </c>
      <c r="AK63" s="19" t="s">
        <v>663</v>
      </c>
      <c r="AL63" s="19" t="s">
        <v>584</v>
      </c>
      <c r="AM63" s="19" t="s">
        <v>705</v>
      </c>
      <c r="AN63" s="25"/>
      <c r="AO63" s="10"/>
      <c r="AP63" s="10"/>
      <c r="AQ63" s="10"/>
      <c r="AR63" s="10"/>
      <c r="AS63" s="10"/>
      <c r="AT63" s="10"/>
      <c r="AU63" s="10"/>
      <c r="AV63" s="10"/>
      <c r="AW63" s="10"/>
      <c r="AX63" s="10"/>
      <c r="AY63" s="10"/>
      <c r="AZ63" s="10"/>
      <c r="BA63" s="10"/>
      <c r="BB63" s="10"/>
      <c r="BC63" s="10"/>
      <c r="BD63" s="10"/>
      <c r="BE63" s="10"/>
      <c r="BF63" s="10"/>
    </row>
    <row r="64" spans="1:58" s="11" customFormat="1" ht="344.25">
      <c r="A64" s="18">
        <v>58</v>
      </c>
      <c r="B64" s="19" t="s">
        <v>434</v>
      </c>
      <c r="C64" s="19" t="s">
        <v>433</v>
      </c>
      <c r="D64" s="24" t="s">
        <v>424</v>
      </c>
      <c r="E64" s="26" t="s">
        <v>383</v>
      </c>
      <c r="F64" s="44" t="s">
        <v>630</v>
      </c>
      <c r="G64" s="24" t="s">
        <v>384</v>
      </c>
      <c r="H64" s="24" t="s">
        <v>385</v>
      </c>
      <c r="I64" s="24" t="s">
        <v>255</v>
      </c>
      <c r="J64" s="24">
        <v>273.7</v>
      </c>
      <c r="K64" s="19" t="s">
        <v>44</v>
      </c>
      <c r="L64" s="19" t="s">
        <v>38</v>
      </c>
      <c r="M64" s="24" t="s">
        <v>177</v>
      </c>
      <c r="N64" s="24" t="s">
        <v>178</v>
      </c>
      <c r="O64" s="24" t="s">
        <v>233</v>
      </c>
      <c r="P64" s="24" t="s">
        <v>386</v>
      </c>
      <c r="Q64" s="24" t="s">
        <v>387</v>
      </c>
      <c r="R64" s="24" t="s">
        <v>63</v>
      </c>
      <c r="S64" s="19" t="s">
        <v>51</v>
      </c>
      <c r="T64" s="19" t="s">
        <v>51</v>
      </c>
      <c r="U64" s="24"/>
      <c r="V64" s="24">
        <v>250</v>
      </c>
      <c r="W64" s="24"/>
      <c r="X64" s="24"/>
      <c r="Y64" s="24"/>
      <c r="Z64" s="24"/>
      <c r="AA64" s="24"/>
      <c r="AB64" s="24">
        <v>11.079000000000001</v>
      </c>
      <c r="AC64" s="24">
        <v>2769.8</v>
      </c>
      <c r="AD64" s="24"/>
      <c r="AE64" s="24"/>
      <c r="AF64" s="24">
        <v>2769.8</v>
      </c>
      <c r="AG64" s="24" t="s">
        <v>579</v>
      </c>
      <c r="AH64" s="24" t="s">
        <v>65</v>
      </c>
      <c r="AI64" s="24" t="s">
        <v>388</v>
      </c>
      <c r="AJ64" s="19" t="s">
        <v>578</v>
      </c>
      <c r="AK64" s="24" t="s">
        <v>685</v>
      </c>
      <c r="AL64" s="24" t="s">
        <v>217</v>
      </c>
      <c r="AM64" s="28" t="s">
        <v>581</v>
      </c>
      <c r="AN64" s="25"/>
      <c r="AO64" s="10"/>
      <c r="AP64" s="10"/>
      <c r="AQ64" s="10"/>
      <c r="AR64" s="10"/>
      <c r="AS64" s="10"/>
      <c r="AT64" s="10"/>
      <c r="AU64" s="10"/>
      <c r="AV64" s="10"/>
      <c r="AW64" s="10"/>
      <c r="AX64" s="10"/>
      <c r="AY64" s="10"/>
      <c r="AZ64" s="10"/>
      <c r="BA64" s="10"/>
      <c r="BB64" s="10"/>
      <c r="BC64" s="10"/>
      <c r="BD64" s="10"/>
      <c r="BE64" s="10"/>
      <c r="BF64" s="10"/>
    </row>
    <row r="65" spans="1:59" s="11" customFormat="1" ht="395.25">
      <c r="A65" s="18">
        <v>59</v>
      </c>
      <c r="B65" s="19" t="s">
        <v>434</v>
      </c>
      <c r="C65" s="19" t="s">
        <v>433</v>
      </c>
      <c r="D65" s="19" t="s">
        <v>424</v>
      </c>
      <c r="E65" s="20" t="s">
        <v>389</v>
      </c>
      <c r="F65" s="21" t="s">
        <v>631</v>
      </c>
      <c r="G65" s="21" t="s">
        <v>390</v>
      </c>
      <c r="H65" s="19" t="s">
        <v>67</v>
      </c>
      <c r="I65" s="19" t="s">
        <v>59</v>
      </c>
      <c r="J65" s="19">
        <v>106.31100000000001</v>
      </c>
      <c r="K65" s="19" t="s">
        <v>44</v>
      </c>
      <c r="L65" s="19" t="s">
        <v>38</v>
      </c>
      <c r="M65" s="19" t="s">
        <v>45</v>
      </c>
      <c r="N65" s="19" t="s">
        <v>74</v>
      </c>
      <c r="O65" s="19" t="s">
        <v>143</v>
      </c>
      <c r="P65" s="24" t="s">
        <v>386</v>
      </c>
      <c r="Q65" s="19" t="s">
        <v>391</v>
      </c>
      <c r="R65" s="24" t="s">
        <v>63</v>
      </c>
      <c r="S65" s="19" t="s">
        <v>51</v>
      </c>
      <c r="T65" s="19" t="s">
        <v>51</v>
      </c>
      <c r="U65" s="19" t="s">
        <v>53</v>
      </c>
      <c r="V65" s="19">
        <v>45</v>
      </c>
      <c r="W65" s="19"/>
      <c r="X65" s="19"/>
      <c r="Y65" s="19"/>
      <c r="Z65" s="19"/>
      <c r="AA65" s="19"/>
      <c r="AB65" s="19">
        <v>23.9</v>
      </c>
      <c r="AC65" s="19">
        <v>1075.8</v>
      </c>
      <c r="AD65" s="19"/>
      <c r="AE65" s="19"/>
      <c r="AF65" s="19">
        <v>1075.8</v>
      </c>
      <c r="AG65" s="19" t="s">
        <v>579</v>
      </c>
      <c r="AH65" s="19" t="s">
        <v>54</v>
      </c>
      <c r="AI65" s="19" t="s">
        <v>143</v>
      </c>
      <c r="AJ65" s="19" t="s">
        <v>578</v>
      </c>
      <c r="AK65" s="19" t="s">
        <v>704</v>
      </c>
      <c r="AL65" s="19" t="s">
        <v>78</v>
      </c>
      <c r="AM65" s="19" t="s">
        <v>643</v>
      </c>
      <c r="AN65" s="25"/>
      <c r="AO65" s="10"/>
      <c r="AP65" s="10"/>
      <c r="AQ65" s="10"/>
      <c r="AR65" s="10"/>
      <c r="AS65" s="10"/>
      <c r="AT65" s="10"/>
      <c r="AU65" s="10"/>
      <c r="AV65" s="10"/>
      <c r="AW65" s="10"/>
      <c r="AX65" s="10"/>
      <c r="AY65" s="10"/>
      <c r="AZ65" s="10"/>
      <c r="BA65" s="10"/>
      <c r="BB65" s="10"/>
      <c r="BC65" s="10"/>
      <c r="BD65" s="10"/>
      <c r="BE65" s="10"/>
      <c r="BF65" s="10"/>
    </row>
    <row r="66" spans="1:59" s="13" customFormat="1" ht="189.6" customHeight="1">
      <c r="A66" s="18">
        <v>60</v>
      </c>
      <c r="B66" s="19" t="s">
        <v>432</v>
      </c>
      <c r="C66" s="19" t="s">
        <v>431</v>
      </c>
      <c r="D66" s="19" t="s">
        <v>430</v>
      </c>
      <c r="E66" s="20" t="s">
        <v>418</v>
      </c>
      <c r="F66" s="29" t="s">
        <v>419</v>
      </c>
      <c r="G66" s="21" t="s">
        <v>420</v>
      </c>
      <c r="H66" s="19" t="s">
        <v>38</v>
      </c>
      <c r="I66" s="19" t="s">
        <v>232</v>
      </c>
      <c r="J66" s="19">
        <v>0</v>
      </c>
      <c r="K66" s="19" t="s">
        <v>44</v>
      </c>
      <c r="L66" s="19" t="s">
        <v>38</v>
      </c>
      <c r="M66" s="19" t="s">
        <v>421</v>
      </c>
      <c r="N66" s="19"/>
      <c r="O66" s="19"/>
      <c r="P66" s="19"/>
      <c r="Q66" s="24" t="s">
        <v>396</v>
      </c>
      <c r="R66" s="19" t="s">
        <v>530</v>
      </c>
      <c r="S66" s="19" t="s">
        <v>479</v>
      </c>
      <c r="T66" s="19" t="s">
        <v>479</v>
      </c>
      <c r="U66" s="21"/>
      <c r="V66" s="30"/>
      <c r="W66" s="30"/>
      <c r="X66" s="19"/>
      <c r="Y66" s="19"/>
      <c r="Z66" s="19"/>
      <c r="AA66" s="19"/>
      <c r="AB66" s="19"/>
      <c r="AC66" s="19"/>
      <c r="AD66" s="19"/>
      <c r="AE66" s="19"/>
      <c r="AF66" s="19">
        <v>3</v>
      </c>
      <c r="AG66" s="19" t="s">
        <v>579</v>
      </c>
      <c r="AH66" s="19" t="s">
        <v>65</v>
      </c>
      <c r="AI66" s="19" t="s">
        <v>422</v>
      </c>
      <c r="AJ66" s="19" t="s">
        <v>578</v>
      </c>
      <c r="AK66" s="19" t="s">
        <v>399</v>
      </c>
      <c r="AL66" s="19" t="s">
        <v>411</v>
      </c>
      <c r="AM66" s="19" t="s">
        <v>583</v>
      </c>
      <c r="AN66" s="12"/>
      <c r="AO66" s="10"/>
      <c r="AP66" s="10"/>
      <c r="AQ66" s="10"/>
      <c r="AR66" s="10"/>
      <c r="AS66" s="10"/>
      <c r="AT66" s="10"/>
      <c r="AU66" s="10"/>
      <c r="AV66" s="10"/>
      <c r="AW66" s="10"/>
      <c r="AX66" s="10"/>
      <c r="AY66" s="10"/>
      <c r="AZ66" s="10"/>
      <c r="BA66" s="10"/>
      <c r="BB66" s="10"/>
      <c r="BC66" s="10"/>
      <c r="BD66" s="10"/>
      <c r="BE66" s="10"/>
      <c r="BF66" s="10"/>
    </row>
    <row r="67" spans="1:59" s="14" customFormat="1" ht="229.5">
      <c r="A67" s="31">
        <v>61</v>
      </c>
      <c r="B67" s="24" t="s">
        <v>468</v>
      </c>
      <c r="C67" s="24" t="s">
        <v>477</v>
      </c>
      <c r="D67" s="28" t="s">
        <v>469</v>
      </c>
      <c r="E67" s="26" t="s">
        <v>470</v>
      </c>
      <c r="F67" s="32" t="s">
        <v>539</v>
      </c>
      <c r="G67" s="32" t="s">
        <v>471</v>
      </c>
      <c r="H67" s="31" t="s">
        <v>472</v>
      </c>
      <c r="I67" s="31" t="s">
        <v>111</v>
      </c>
      <c r="J67" s="31">
        <v>0</v>
      </c>
      <c r="K67" s="24" t="s">
        <v>44</v>
      </c>
      <c r="L67" s="24" t="s">
        <v>38</v>
      </c>
      <c r="M67" s="24" t="s">
        <v>421</v>
      </c>
      <c r="N67" s="28" t="s">
        <v>473</v>
      </c>
      <c r="O67" s="24" t="s">
        <v>474</v>
      </c>
      <c r="P67" s="24" t="s">
        <v>478</v>
      </c>
      <c r="Q67" s="24" t="s">
        <v>478</v>
      </c>
      <c r="R67" s="33" t="s">
        <v>50</v>
      </c>
      <c r="S67" s="33" t="s">
        <v>479</v>
      </c>
      <c r="T67" s="33" t="s">
        <v>479</v>
      </c>
      <c r="U67" s="27"/>
      <c r="V67" s="27"/>
      <c r="W67" s="27"/>
      <c r="X67" s="27"/>
      <c r="Y67" s="27"/>
      <c r="Z67" s="27"/>
      <c r="AA67" s="24">
        <v>756</v>
      </c>
      <c r="AB67" s="34">
        <f>AF67/AA67</f>
        <v>0.1198915343915344</v>
      </c>
      <c r="AC67" s="24">
        <v>90.638000000000005</v>
      </c>
      <c r="AD67" s="27"/>
      <c r="AE67" s="27"/>
      <c r="AF67" s="24">
        <v>90.638000000000005</v>
      </c>
      <c r="AG67" s="24" t="s">
        <v>639</v>
      </c>
      <c r="AH67" s="24" t="s">
        <v>65</v>
      </c>
      <c r="AI67" s="24" t="s">
        <v>475</v>
      </c>
      <c r="AJ67" s="19" t="s">
        <v>578</v>
      </c>
      <c r="AK67" s="24" t="s">
        <v>480</v>
      </c>
      <c r="AL67" s="24" t="s">
        <v>476</v>
      </c>
      <c r="AM67" s="24" t="s">
        <v>640</v>
      </c>
      <c r="AN67" s="35"/>
      <c r="AO67" s="10"/>
      <c r="AP67" s="10"/>
      <c r="AQ67" s="10"/>
      <c r="AR67" s="10"/>
      <c r="AS67" s="10"/>
      <c r="AT67" s="10"/>
      <c r="AU67" s="10"/>
      <c r="AV67" s="10"/>
      <c r="AW67" s="10"/>
      <c r="AX67" s="10"/>
      <c r="AY67" s="10"/>
      <c r="AZ67" s="10"/>
      <c r="BA67" s="10"/>
      <c r="BB67" s="10"/>
      <c r="BC67" s="10"/>
      <c r="BD67" s="10"/>
      <c r="BE67" s="10"/>
      <c r="BF67" s="10"/>
    </row>
    <row r="68" spans="1:59" s="38" customFormat="1" ht="12.75">
      <c r="A68" s="119" t="s">
        <v>426</v>
      </c>
      <c r="B68" s="120"/>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c r="AD68" s="120"/>
      <c r="AE68" s="120"/>
      <c r="AF68" s="120"/>
      <c r="AG68" s="120"/>
      <c r="AH68" s="120"/>
      <c r="AI68" s="120"/>
      <c r="AJ68" s="120"/>
      <c r="AK68" s="120"/>
      <c r="AL68" s="120"/>
      <c r="AM68" s="121"/>
      <c r="AN68" s="36"/>
      <c r="AO68" s="37"/>
      <c r="AP68" s="37"/>
      <c r="AQ68" s="37"/>
      <c r="AR68" s="37"/>
      <c r="AS68" s="37"/>
      <c r="AT68" s="37"/>
      <c r="AU68" s="37"/>
      <c r="AV68" s="37"/>
      <c r="AW68" s="37"/>
      <c r="AX68" s="37"/>
      <c r="AY68" s="37"/>
      <c r="AZ68" s="37"/>
      <c r="BA68" s="37"/>
      <c r="BB68" s="37"/>
      <c r="BC68" s="37"/>
      <c r="BD68" s="37"/>
      <c r="BE68" s="37"/>
      <c r="BF68" s="37"/>
    </row>
    <row r="69" spans="1:59" s="11" customFormat="1" ht="216.75">
      <c r="A69" s="18">
        <v>1</v>
      </c>
      <c r="B69" s="24">
        <v>12</v>
      </c>
      <c r="C69" s="39" t="s">
        <v>392</v>
      </c>
      <c r="D69" s="24">
        <v>14</v>
      </c>
      <c r="E69" s="26" t="s">
        <v>393</v>
      </c>
      <c r="F69" s="32" t="s">
        <v>700</v>
      </c>
      <c r="G69" s="32" t="s">
        <v>394</v>
      </c>
      <c r="H69" s="24" t="s">
        <v>38</v>
      </c>
      <c r="I69" s="24" t="s">
        <v>232</v>
      </c>
      <c r="J69" s="24">
        <v>0</v>
      </c>
      <c r="K69" s="19" t="s">
        <v>44</v>
      </c>
      <c r="L69" s="19" t="s">
        <v>38</v>
      </c>
      <c r="M69" s="24" t="s">
        <v>395</v>
      </c>
      <c r="N69" s="24" t="s">
        <v>473</v>
      </c>
      <c r="O69" s="24" t="s">
        <v>531</v>
      </c>
      <c r="P69" s="24" t="s">
        <v>532</v>
      </c>
      <c r="Q69" s="24" t="s">
        <v>396</v>
      </c>
      <c r="R69" s="33" t="s">
        <v>50</v>
      </c>
      <c r="S69" s="33" t="s">
        <v>479</v>
      </c>
      <c r="T69" s="33" t="s">
        <v>479</v>
      </c>
      <c r="U69" s="24"/>
      <c r="V69" s="26"/>
      <c r="W69" s="26"/>
      <c r="X69" s="26"/>
      <c r="Y69" s="26"/>
      <c r="Z69" s="26"/>
      <c r="AA69" s="26"/>
      <c r="AB69" s="26"/>
      <c r="AC69" s="26"/>
      <c r="AD69" s="26"/>
      <c r="AE69" s="40"/>
      <c r="AF69" s="24">
        <v>5</v>
      </c>
      <c r="AG69" s="24" t="s">
        <v>579</v>
      </c>
      <c r="AH69" s="24" t="s">
        <v>397</v>
      </c>
      <c r="AI69" s="24" t="s">
        <v>398</v>
      </c>
      <c r="AJ69" s="19" t="s">
        <v>578</v>
      </c>
      <c r="AK69" s="24" t="s">
        <v>399</v>
      </c>
      <c r="AL69" s="24" t="s">
        <v>400</v>
      </c>
      <c r="AM69" s="24" t="s">
        <v>583</v>
      </c>
      <c r="AN69" s="12"/>
      <c r="AO69" s="10"/>
      <c r="AP69" s="10"/>
      <c r="AQ69" s="10"/>
      <c r="AR69" s="10"/>
      <c r="AS69" s="10"/>
      <c r="AT69" s="10"/>
      <c r="AU69" s="10"/>
      <c r="AV69" s="10"/>
      <c r="AW69" s="10"/>
      <c r="AX69" s="10"/>
      <c r="AY69" s="10"/>
      <c r="AZ69" s="10"/>
      <c r="BA69" s="10"/>
      <c r="BB69" s="10"/>
      <c r="BC69" s="10"/>
      <c r="BD69" s="10"/>
      <c r="BE69" s="10"/>
      <c r="BF69" s="10"/>
    </row>
    <row r="70" spans="1:59" s="11" customFormat="1" ht="171.6" customHeight="1">
      <c r="A70" s="18">
        <v>2</v>
      </c>
      <c r="B70" s="19">
        <v>12</v>
      </c>
      <c r="C70" s="39" t="s">
        <v>392</v>
      </c>
      <c r="D70" s="19">
        <v>14</v>
      </c>
      <c r="E70" s="20" t="s">
        <v>632</v>
      </c>
      <c r="F70" s="21" t="s">
        <v>648</v>
      </c>
      <c r="G70" s="21" t="s">
        <v>401</v>
      </c>
      <c r="H70" s="19" t="s">
        <v>38</v>
      </c>
      <c r="I70" s="19" t="s">
        <v>232</v>
      </c>
      <c r="J70" s="19">
        <v>0</v>
      </c>
      <c r="K70" s="19" t="s">
        <v>44</v>
      </c>
      <c r="L70" s="19" t="s">
        <v>38</v>
      </c>
      <c r="M70" s="19" t="s">
        <v>395</v>
      </c>
      <c r="N70" s="24" t="s">
        <v>473</v>
      </c>
      <c r="O70" s="24" t="s">
        <v>531</v>
      </c>
      <c r="P70" s="24" t="s">
        <v>532</v>
      </c>
      <c r="Q70" s="24" t="s">
        <v>396</v>
      </c>
      <c r="R70" s="33" t="s">
        <v>50</v>
      </c>
      <c r="S70" s="33" t="s">
        <v>479</v>
      </c>
      <c r="T70" s="33" t="s">
        <v>479</v>
      </c>
      <c r="U70" s="41"/>
      <c r="V70" s="41"/>
      <c r="W70" s="41"/>
      <c r="X70" s="41"/>
      <c r="Y70" s="41"/>
      <c r="Z70" s="41"/>
      <c r="AA70" s="41"/>
      <c r="AB70" s="41"/>
      <c r="AC70" s="41"/>
      <c r="AD70" s="41"/>
      <c r="AE70" s="41"/>
      <c r="AF70" s="19">
        <v>3</v>
      </c>
      <c r="AG70" s="19" t="s">
        <v>579</v>
      </c>
      <c r="AH70" s="19" t="s">
        <v>402</v>
      </c>
      <c r="AI70" s="19" t="s">
        <v>403</v>
      </c>
      <c r="AJ70" s="19" t="s">
        <v>578</v>
      </c>
      <c r="AK70" s="19" t="s">
        <v>399</v>
      </c>
      <c r="AL70" s="19" t="s">
        <v>404</v>
      </c>
      <c r="AM70" s="19" t="s">
        <v>583</v>
      </c>
      <c r="AN70" s="12"/>
      <c r="AO70" s="10"/>
      <c r="AP70" s="10"/>
      <c r="AQ70" s="10"/>
      <c r="AR70" s="10"/>
      <c r="AS70" s="10"/>
      <c r="AT70" s="10"/>
      <c r="AU70" s="10"/>
      <c r="AV70" s="10"/>
      <c r="AW70" s="10"/>
      <c r="AX70" s="10"/>
      <c r="AY70" s="10"/>
      <c r="AZ70" s="10"/>
      <c r="BA70" s="10"/>
      <c r="BB70" s="10"/>
      <c r="BC70" s="10"/>
      <c r="BD70" s="10"/>
      <c r="BE70" s="10"/>
      <c r="BF70" s="10"/>
    </row>
    <row r="71" spans="1:59" s="11" customFormat="1" ht="169.15" customHeight="1">
      <c r="A71" s="18">
        <v>3</v>
      </c>
      <c r="B71" s="19">
        <v>11</v>
      </c>
      <c r="C71" s="39" t="s">
        <v>405</v>
      </c>
      <c r="D71" s="19" t="s">
        <v>427</v>
      </c>
      <c r="E71" s="20" t="s">
        <v>406</v>
      </c>
      <c r="F71" s="29" t="s">
        <v>407</v>
      </c>
      <c r="G71" s="21" t="s">
        <v>408</v>
      </c>
      <c r="H71" s="19" t="s">
        <v>38</v>
      </c>
      <c r="I71" s="19" t="s">
        <v>176</v>
      </c>
      <c r="J71" s="19">
        <v>0</v>
      </c>
      <c r="K71" s="19" t="s">
        <v>44</v>
      </c>
      <c r="L71" s="19" t="s">
        <v>38</v>
      </c>
      <c r="M71" s="19" t="s">
        <v>395</v>
      </c>
      <c r="N71" s="24" t="s">
        <v>473</v>
      </c>
      <c r="O71" s="24" t="s">
        <v>531</v>
      </c>
      <c r="P71" s="24" t="s">
        <v>532</v>
      </c>
      <c r="Q71" s="24" t="s">
        <v>396</v>
      </c>
      <c r="R71" s="33" t="s">
        <v>50</v>
      </c>
      <c r="S71" s="33" t="s">
        <v>479</v>
      </c>
      <c r="T71" s="33" t="s">
        <v>479</v>
      </c>
      <c r="U71" s="41"/>
      <c r="V71" s="41"/>
      <c r="W71" s="41"/>
      <c r="X71" s="41"/>
      <c r="Y71" s="41"/>
      <c r="Z71" s="41"/>
      <c r="AA71" s="41"/>
      <c r="AB71" s="41"/>
      <c r="AC71" s="41"/>
      <c r="AD71" s="41"/>
      <c r="AE71" s="41"/>
      <c r="AF71" s="19">
        <v>3</v>
      </c>
      <c r="AG71" s="19" t="s">
        <v>579</v>
      </c>
      <c r="AH71" s="19" t="s">
        <v>409</v>
      </c>
      <c r="AI71" s="19" t="s">
        <v>410</v>
      </c>
      <c r="AJ71" s="19" t="s">
        <v>578</v>
      </c>
      <c r="AK71" s="19" t="s">
        <v>399</v>
      </c>
      <c r="AL71" s="19" t="s">
        <v>411</v>
      </c>
      <c r="AM71" s="19" t="s">
        <v>583</v>
      </c>
      <c r="AN71" s="12"/>
      <c r="AO71" s="10"/>
      <c r="AP71" s="10"/>
      <c r="AQ71" s="10"/>
      <c r="AR71" s="10"/>
      <c r="AS71" s="10"/>
      <c r="AT71" s="10"/>
      <c r="AU71" s="10"/>
      <c r="AV71" s="10"/>
      <c r="AW71" s="10"/>
      <c r="AX71" s="10"/>
      <c r="AY71" s="10"/>
      <c r="AZ71" s="10"/>
      <c r="BA71" s="10"/>
      <c r="BB71" s="10"/>
      <c r="BC71" s="10"/>
      <c r="BD71" s="10"/>
      <c r="BE71" s="10"/>
      <c r="BF71" s="10"/>
    </row>
    <row r="72" spans="1:59" s="11" customFormat="1" ht="156" customHeight="1">
      <c r="A72" s="18">
        <v>4</v>
      </c>
      <c r="B72" s="19" t="s">
        <v>429</v>
      </c>
      <c r="C72" s="39" t="s">
        <v>161</v>
      </c>
      <c r="D72" s="29" t="s">
        <v>428</v>
      </c>
      <c r="E72" s="20" t="s">
        <v>412</v>
      </c>
      <c r="F72" s="21" t="s">
        <v>413</v>
      </c>
      <c r="G72" s="29" t="s">
        <v>414</v>
      </c>
      <c r="H72" s="19" t="s">
        <v>38</v>
      </c>
      <c r="I72" s="19" t="s">
        <v>176</v>
      </c>
      <c r="J72" s="19">
        <v>0</v>
      </c>
      <c r="K72" s="19" t="s">
        <v>44</v>
      </c>
      <c r="L72" s="19" t="s">
        <v>38</v>
      </c>
      <c r="M72" s="19" t="s">
        <v>395</v>
      </c>
      <c r="N72" s="24" t="s">
        <v>473</v>
      </c>
      <c r="O72" s="24" t="s">
        <v>531</v>
      </c>
      <c r="P72" s="24" t="s">
        <v>532</v>
      </c>
      <c r="Q72" s="24" t="s">
        <v>396</v>
      </c>
      <c r="R72" s="33" t="s">
        <v>50</v>
      </c>
      <c r="S72" s="33" t="s">
        <v>479</v>
      </c>
      <c r="T72" s="33" t="s">
        <v>479</v>
      </c>
      <c r="U72" s="41"/>
      <c r="V72" s="41"/>
      <c r="W72" s="41"/>
      <c r="X72" s="41"/>
      <c r="Y72" s="41"/>
      <c r="Z72" s="41"/>
      <c r="AA72" s="41"/>
      <c r="AB72" s="41"/>
      <c r="AC72" s="41"/>
      <c r="AD72" s="41"/>
      <c r="AE72" s="41"/>
      <c r="AF72" s="19">
        <v>2</v>
      </c>
      <c r="AG72" s="19" t="s">
        <v>579</v>
      </c>
      <c r="AH72" s="19" t="s">
        <v>415</v>
      </c>
      <c r="AI72" s="19" t="s">
        <v>416</v>
      </c>
      <c r="AJ72" s="19" t="s">
        <v>578</v>
      </c>
      <c r="AK72" s="19" t="s">
        <v>399</v>
      </c>
      <c r="AL72" s="19" t="s">
        <v>411</v>
      </c>
      <c r="AM72" s="19" t="s">
        <v>583</v>
      </c>
      <c r="AN72" s="12"/>
      <c r="AO72" s="10"/>
      <c r="AP72" s="10"/>
      <c r="AQ72" s="10"/>
      <c r="AR72" s="10"/>
      <c r="AS72" s="10"/>
      <c r="AT72" s="10"/>
      <c r="AU72" s="10"/>
      <c r="AV72" s="10"/>
      <c r="AW72" s="10"/>
      <c r="AX72" s="10"/>
      <c r="AY72" s="10"/>
      <c r="AZ72" s="10"/>
      <c r="BA72" s="10"/>
      <c r="BB72" s="10"/>
      <c r="BC72" s="10"/>
      <c r="BD72" s="10"/>
      <c r="BE72" s="10"/>
      <c r="BF72" s="10"/>
    </row>
    <row r="73" spans="1:59" s="11" customFormat="1" ht="166.15" customHeight="1">
      <c r="A73" s="18">
        <v>5</v>
      </c>
      <c r="B73" s="19">
        <v>12</v>
      </c>
      <c r="C73" s="39" t="s">
        <v>392</v>
      </c>
      <c r="D73" s="19">
        <v>14</v>
      </c>
      <c r="E73" s="20" t="s">
        <v>417</v>
      </c>
      <c r="F73" s="21" t="s">
        <v>633</v>
      </c>
      <c r="G73" s="21" t="s">
        <v>634</v>
      </c>
      <c r="H73" s="19" t="s">
        <v>38</v>
      </c>
      <c r="I73" s="19" t="s">
        <v>232</v>
      </c>
      <c r="J73" s="19">
        <v>0</v>
      </c>
      <c r="K73" s="19" t="s">
        <v>44</v>
      </c>
      <c r="L73" s="19" t="s">
        <v>38</v>
      </c>
      <c r="M73" s="19" t="s">
        <v>395</v>
      </c>
      <c r="N73" s="24" t="s">
        <v>473</v>
      </c>
      <c r="O73" s="24" t="s">
        <v>531</v>
      </c>
      <c r="P73" s="24" t="s">
        <v>532</v>
      </c>
      <c r="Q73" s="24" t="s">
        <v>396</v>
      </c>
      <c r="R73" s="33" t="s">
        <v>50</v>
      </c>
      <c r="S73" s="33" t="s">
        <v>479</v>
      </c>
      <c r="T73" s="33" t="s">
        <v>479</v>
      </c>
      <c r="U73" s="41"/>
      <c r="V73" s="41"/>
      <c r="W73" s="41"/>
      <c r="X73" s="41"/>
      <c r="Y73" s="41"/>
      <c r="Z73" s="41"/>
      <c r="AA73" s="41"/>
      <c r="AB73" s="41"/>
      <c r="AC73" s="41"/>
      <c r="AD73" s="41"/>
      <c r="AE73" s="41"/>
      <c r="AF73" s="19">
        <v>2.5</v>
      </c>
      <c r="AG73" s="19" t="s">
        <v>579</v>
      </c>
      <c r="AH73" s="19" t="s">
        <v>402</v>
      </c>
      <c r="AI73" s="19" t="s">
        <v>403</v>
      </c>
      <c r="AJ73" s="19" t="s">
        <v>578</v>
      </c>
      <c r="AK73" s="19" t="s">
        <v>399</v>
      </c>
      <c r="AL73" s="19" t="s">
        <v>411</v>
      </c>
      <c r="AM73" s="19" t="s">
        <v>583</v>
      </c>
      <c r="AN73" s="12"/>
      <c r="AO73" s="10"/>
      <c r="AP73" s="10"/>
      <c r="AQ73" s="10"/>
      <c r="AR73" s="10"/>
      <c r="AS73" s="10"/>
      <c r="AT73" s="10"/>
      <c r="AU73" s="10"/>
      <c r="AV73" s="10"/>
      <c r="AW73" s="10"/>
      <c r="AX73" s="10"/>
      <c r="AY73" s="10"/>
      <c r="AZ73" s="10"/>
      <c r="BA73" s="10"/>
      <c r="BB73" s="10"/>
      <c r="BC73" s="10"/>
      <c r="BD73" s="10"/>
      <c r="BE73" s="10"/>
      <c r="BF73" s="10"/>
    </row>
    <row r="74" spans="1:59" s="51" customFormat="1" ht="409.5">
      <c r="A74" s="28">
        <v>6</v>
      </c>
      <c r="B74" s="28">
        <v>7</v>
      </c>
      <c r="C74" s="42" t="s">
        <v>461</v>
      </c>
      <c r="D74" s="28">
        <v>13.14</v>
      </c>
      <c r="E74" s="43" t="s">
        <v>441</v>
      </c>
      <c r="F74" s="28" t="s">
        <v>442</v>
      </c>
      <c r="G74" s="28" t="s">
        <v>443</v>
      </c>
      <c r="H74" s="28" t="s">
        <v>444</v>
      </c>
      <c r="I74" s="28"/>
      <c r="J74" s="44"/>
      <c r="K74" s="45" t="s">
        <v>44</v>
      </c>
      <c r="L74" s="28"/>
      <c r="M74" s="28" t="s">
        <v>536</v>
      </c>
      <c r="N74" s="28" t="s">
        <v>533</v>
      </c>
      <c r="O74" s="28" t="s">
        <v>531</v>
      </c>
      <c r="P74" s="46" t="s">
        <v>540</v>
      </c>
      <c r="Q74" s="45" t="s">
        <v>541</v>
      </c>
      <c r="R74" s="28" t="s">
        <v>446</v>
      </c>
      <c r="S74" s="28" t="s">
        <v>479</v>
      </c>
      <c r="T74" s="28" t="s">
        <v>479</v>
      </c>
      <c r="U74" s="28" t="s">
        <v>447</v>
      </c>
      <c r="V74" s="28"/>
      <c r="W74" s="44"/>
      <c r="X74" s="44"/>
      <c r="Y74" s="44"/>
      <c r="Z74" s="44"/>
      <c r="AA74" s="44">
        <v>26</v>
      </c>
      <c r="AB74" s="28"/>
      <c r="AC74" s="28">
        <v>0.6</v>
      </c>
      <c r="AD74" s="44"/>
      <c r="AE74" s="44"/>
      <c r="AF74" s="28">
        <v>0.6</v>
      </c>
      <c r="AG74" s="28" t="s">
        <v>639</v>
      </c>
      <c r="AH74" s="28" t="s">
        <v>448</v>
      </c>
      <c r="AI74" s="28" t="s">
        <v>444</v>
      </c>
      <c r="AJ74" s="19" t="s">
        <v>578</v>
      </c>
      <c r="AK74" s="47" t="s">
        <v>449</v>
      </c>
      <c r="AL74" s="44" t="s">
        <v>450</v>
      </c>
      <c r="AM74" s="48" t="s">
        <v>639</v>
      </c>
      <c r="AN74" s="49"/>
      <c r="AO74" s="49"/>
      <c r="AP74" s="49"/>
      <c r="AQ74" s="49"/>
      <c r="AR74" s="49"/>
      <c r="AS74" s="49"/>
      <c r="AT74" s="49"/>
      <c r="AU74" s="49"/>
      <c r="AV74" s="49"/>
      <c r="AW74" s="49"/>
      <c r="AX74" s="49"/>
      <c r="AY74" s="49"/>
      <c r="AZ74" s="49"/>
      <c r="BA74" s="49"/>
      <c r="BB74" s="49"/>
      <c r="BC74" s="49"/>
      <c r="BD74" s="49"/>
      <c r="BE74" s="49"/>
      <c r="BF74" s="49"/>
      <c r="BG74" s="50"/>
    </row>
    <row r="75" spans="1:59" s="51" customFormat="1" ht="281.25" customHeight="1">
      <c r="A75" s="52">
        <v>7</v>
      </c>
      <c r="B75" s="28">
        <v>7</v>
      </c>
      <c r="C75" s="42" t="s">
        <v>461</v>
      </c>
      <c r="D75" s="28">
        <v>13.14</v>
      </c>
      <c r="E75" s="43" t="s">
        <v>451</v>
      </c>
      <c r="F75" s="28" t="s">
        <v>464</v>
      </c>
      <c r="G75" s="44" t="s">
        <v>452</v>
      </c>
      <c r="H75" s="28" t="s">
        <v>444</v>
      </c>
      <c r="I75" s="28"/>
      <c r="J75" s="53"/>
      <c r="K75" s="54" t="s">
        <v>44</v>
      </c>
      <c r="L75" s="24"/>
      <c r="M75" s="28" t="s">
        <v>536</v>
      </c>
      <c r="N75" s="28" t="s">
        <v>533</v>
      </c>
      <c r="O75" s="28" t="s">
        <v>531</v>
      </c>
      <c r="P75" s="45" t="s">
        <v>540</v>
      </c>
      <c r="Q75" s="45" t="s">
        <v>541</v>
      </c>
      <c r="R75" s="28" t="s">
        <v>446</v>
      </c>
      <c r="S75" s="28" t="s">
        <v>479</v>
      </c>
      <c r="T75" s="28" t="s">
        <v>479</v>
      </c>
      <c r="U75" s="28" t="s">
        <v>453</v>
      </c>
      <c r="V75" s="28"/>
      <c r="W75" s="44"/>
      <c r="X75" s="44"/>
      <c r="Y75" s="44"/>
      <c r="Z75" s="44"/>
      <c r="AA75" s="44"/>
      <c r="AB75" s="28"/>
      <c r="AC75" s="28">
        <v>2.5</v>
      </c>
      <c r="AD75" s="44"/>
      <c r="AE75" s="44"/>
      <c r="AF75" s="28">
        <v>2.5</v>
      </c>
      <c r="AG75" s="28" t="s">
        <v>639</v>
      </c>
      <c r="AH75" s="28" t="s">
        <v>448</v>
      </c>
      <c r="AI75" s="28" t="s">
        <v>444</v>
      </c>
      <c r="AJ75" s="19" t="s">
        <v>578</v>
      </c>
      <c r="AK75" s="47" t="s">
        <v>449</v>
      </c>
      <c r="AL75" s="44" t="s">
        <v>450</v>
      </c>
      <c r="AM75" s="55" t="s">
        <v>639</v>
      </c>
      <c r="AN75" s="49"/>
      <c r="AO75" s="49"/>
      <c r="AP75" s="49"/>
      <c r="AQ75" s="49"/>
      <c r="AR75" s="49"/>
      <c r="AS75" s="49"/>
      <c r="AT75" s="49"/>
      <c r="AU75" s="49"/>
      <c r="AV75" s="49"/>
      <c r="AW75" s="49"/>
      <c r="AX75" s="49"/>
      <c r="AY75" s="49"/>
      <c r="AZ75" s="49"/>
      <c r="BA75" s="49"/>
      <c r="BB75" s="49"/>
      <c r="BC75" s="49"/>
      <c r="BD75" s="49"/>
      <c r="BE75" s="49"/>
      <c r="BF75" s="49"/>
      <c r="BG75" s="50"/>
    </row>
    <row r="76" spans="1:59" s="51" customFormat="1" ht="174.6" customHeight="1">
      <c r="A76" s="28">
        <v>8</v>
      </c>
      <c r="B76" s="28">
        <v>6</v>
      </c>
      <c r="C76" s="42" t="s">
        <v>462</v>
      </c>
      <c r="D76" s="28">
        <v>13.14</v>
      </c>
      <c r="E76" s="56" t="s">
        <v>463</v>
      </c>
      <c r="F76" s="57" t="s">
        <v>454</v>
      </c>
      <c r="G76" s="44" t="s">
        <v>455</v>
      </c>
      <c r="H76" s="28" t="s">
        <v>444</v>
      </c>
      <c r="I76" s="28"/>
      <c r="J76" s="53"/>
      <c r="K76" s="54" t="s">
        <v>44</v>
      </c>
      <c r="L76" s="24"/>
      <c r="M76" s="28" t="s">
        <v>536</v>
      </c>
      <c r="N76" s="28" t="s">
        <v>533</v>
      </c>
      <c r="O76" s="28" t="s">
        <v>531</v>
      </c>
      <c r="P76" s="47" t="s">
        <v>542</v>
      </c>
      <c r="Q76" s="46" t="s">
        <v>543</v>
      </c>
      <c r="R76" s="28" t="s">
        <v>456</v>
      </c>
      <c r="S76" s="28" t="s">
        <v>479</v>
      </c>
      <c r="T76" s="28" t="s">
        <v>479</v>
      </c>
      <c r="U76" s="28"/>
      <c r="V76" s="58"/>
      <c r="W76" s="44"/>
      <c r="X76" s="44"/>
      <c r="Y76" s="44"/>
      <c r="Z76" s="44"/>
      <c r="AA76" s="44"/>
      <c r="AB76" s="28"/>
      <c r="AC76" s="28">
        <v>0.7</v>
      </c>
      <c r="AD76" s="44"/>
      <c r="AE76" s="44"/>
      <c r="AF76" s="28">
        <v>0.7</v>
      </c>
      <c r="AG76" s="28" t="s">
        <v>639</v>
      </c>
      <c r="AH76" s="28" t="s">
        <v>448</v>
      </c>
      <c r="AI76" s="28"/>
      <c r="AJ76" s="19" t="s">
        <v>578</v>
      </c>
      <c r="AK76" s="47" t="s">
        <v>449</v>
      </c>
      <c r="AL76" s="44" t="s">
        <v>450</v>
      </c>
      <c r="AM76" s="59" t="s">
        <v>639</v>
      </c>
      <c r="AN76" s="49"/>
      <c r="AO76" s="49"/>
      <c r="AP76" s="49"/>
      <c r="AQ76" s="49"/>
      <c r="AR76" s="49"/>
      <c r="AS76" s="49"/>
      <c r="AT76" s="49"/>
      <c r="AU76" s="49"/>
      <c r="AV76" s="49"/>
      <c r="AW76" s="49"/>
      <c r="AX76" s="49"/>
      <c r="AY76" s="49"/>
      <c r="AZ76" s="49"/>
      <c r="BA76" s="49"/>
      <c r="BB76" s="49"/>
      <c r="BC76" s="49"/>
      <c r="BD76" s="49"/>
      <c r="BE76" s="49"/>
      <c r="BF76" s="49"/>
      <c r="BG76" s="50"/>
    </row>
    <row r="77" spans="1:59" s="71" customFormat="1" ht="142.9" customHeight="1">
      <c r="A77" s="60">
        <v>9</v>
      </c>
      <c r="B77" s="61">
        <v>7</v>
      </c>
      <c r="C77" s="62" t="s">
        <v>461</v>
      </c>
      <c r="D77" s="61">
        <v>13.14</v>
      </c>
      <c r="E77" s="63" t="s">
        <v>465</v>
      </c>
      <c r="F77" s="54" t="s">
        <v>458</v>
      </c>
      <c r="G77" s="64" t="s">
        <v>457</v>
      </c>
      <c r="H77" s="61" t="s">
        <v>459</v>
      </c>
      <c r="I77" s="56"/>
      <c r="J77" s="65"/>
      <c r="K77" s="66" t="s">
        <v>44</v>
      </c>
      <c r="L77" s="56"/>
      <c r="M77" s="28" t="s">
        <v>536</v>
      </c>
      <c r="N77" s="28" t="s">
        <v>533</v>
      </c>
      <c r="O77" s="28" t="s">
        <v>531</v>
      </c>
      <c r="P77" s="67" t="s">
        <v>534</v>
      </c>
      <c r="Q77" s="61" t="s">
        <v>535</v>
      </c>
      <c r="R77" s="61" t="s">
        <v>50</v>
      </c>
      <c r="S77" s="28" t="s">
        <v>479</v>
      </c>
      <c r="T77" s="28" t="s">
        <v>479</v>
      </c>
      <c r="U77" s="61" t="s">
        <v>453</v>
      </c>
      <c r="V77" s="68"/>
      <c r="W77" s="65"/>
      <c r="X77" s="65"/>
      <c r="Y77" s="65"/>
      <c r="Z77" s="65"/>
      <c r="AA77" s="65"/>
      <c r="AB77" s="56"/>
      <c r="AC77" s="56"/>
      <c r="AD77" s="65"/>
      <c r="AE77" s="65"/>
      <c r="AF77" s="56"/>
      <c r="AG77" s="56"/>
      <c r="AH77" s="61" t="s">
        <v>460</v>
      </c>
      <c r="AI77" s="61"/>
      <c r="AJ77" s="19" t="s">
        <v>578</v>
      </c>
      <c r="AK77" s="47" t="s">
        <v>449</v>
      </c>
      <c r="AL77" s="81" t="s">
        <v>450</v>
      </c>
      <c r="AM77" s="62" t="s">
        <v>639</v>
      </c>
      <c r="AN77" s="69"/>
      <c r="AO77" s="69"/>
      <c r="AP77" s="69"/>
      <c r="AQ77" s="69"/>
      <c r="AR77" s="69"/>
      <c r="AS77" s="69"/>
      <c r="AT77" s="69"/>
      <c r="AU77" s="69"/>
      <c r="AV77" s="69"/>
      <c r="AW77" s="69"/>
      <c r="AX77" s="69"/>
      <c r="AY77" s="69"/>
      <c r="AZ77" s="69"/>
      <c r="BA77" s="69"/>
      <c r="BB77" s="69"/>
      <c r="BC77" s="69"/>
      <c r="BD77" s="69"/>
      <c r="BE77" s="69"/>
      <c r="BF77" s="69"/>
      <c r="BG77" s="70"/>
    </row>
    <row r="78" spans="1:59" s="15" customFormat="1" ht="89.25">
      <c r="A78" s="28">
        <v>10</v>
      </c>
      <c r="B78" s="28">
        <v>9</v>
      </c>
      <c r="C78" s="28" t="s">
        <v>481</v>
      </c>
      <c r="D78" s="28" t="s">
        <v>482</v>
      </c>
      <c r="E78" s="43" t="s">
        <v>483</v>
      </c>
      <c r="F78" s="72" t="s">
        <v>484</v>
      </c>
      <c r="G78" s="73" t="s">
        <v>485</v>
      </c>
      <c r="H78" s="28" t="s">
        <v>486</v>
      </c>
      <c r="I78" s="74"/>
      <c r="J78" s="74" t="s">
        <v>487</v>
      </c>
      <c r="K78" s="28" t="s">
        <v>44</v>
      </c>
      <c r="L78" s="74"/>
      <c r="M78" s="61" t="s">
        <v>536</v>
      </c>
      <c r="N78" s="28" t="s">
        <v>473</v>
      </c>
      <c r="O78" s="28" t="s">
        <v>488</v>
      </c>
      <c r="P78" s="28" t="s">
        <v>489</v>
      </c>
      <c r="Q78" s="28" t="s">
        <v>490</v>
      </c>
      <c r="R78" s="61" t="s">
        <v>50</v>
      </c>
      <c r="S78" s="28" t="s">
        <v>479</v>
      </c>
      <c r="T78" s="28" t="s">
        <v>479</v>
      </c>
      <c r="U78" s="74"/>
      <c r="V78" s="74"/>
      <c r="W78" s="74"/>
      <c r="X78" s="74"/>
      <c r="Y78" s="74"/>
      <c r="Z78" s="74"/>
      <c r="AA78" s="28">
        <v>9</v>
      </c>
      <c r="AB78" s="74"/>
      <c r="AC78" s="74"/>
      <c r="AD78" s="74"/>
      <c r="AE78" s="74"/>
      <c r="AF78" s="28"/>
      <c r="AG78" s="28" t="s">
        <v>639</v>
      </c>
      <c r="AH78" s="28" t="s">
        <v>65</v>
      </c>
      <c r="AI78" s="28" t="s">
        <v>475</v>
      </c>
      <c r="AJ78" s="19" t="s">
        <v>578</v>
      </c>
      <c r="AK78" s="28" t="s">
        <v>491</v>
      </c>
      <c r="AL78" s="28" t="s">
        <v>492</v>
      </c>
      <c r="AM78" s="55" t="s">
        <v>641</v>
      </c>
      <c r="AN78" s="10"/>
      <c r="AO78" s="10"/>
      <c r="AP78" s="10"/>
      <c r="AQ78" s="10"/>
      <c r="AR78" s="10"/>
      <c r="AS78" s="10"/>
      <c r="AT78" s="10"/>
      <c r="AU78" s="10"/>
      <c r="AV78" s="10"/>
      <c r="AW78" s="10"/>
      <c r="AX78" s="10"/>
      <c r="AY78" s="10"/>
      <c r="AZ78" s="10"/>
      <c r="BA78" s="10"/>
      <c r="BB78" s="10"/>
      <c r="BC78" s="10"/>
      <c r="BD78" s="10"/>
      <c r="BE78" s="10"/>
      <c r="BF78" s="10"/>
    </row>
    <row r="79" spans="1:59" s="15" customFormat="1" ht="76.5">
      <c r="A79" s="28">
        <v>11</v>
      </c>
      <c r="B79" s="28">
        <v>9</v>
      </c>
      <c r="C79" s="28" t="s">
        <v>481</v>
      </c>
      <c r="D79" s="28" t="s">
        <v>482</v>
      </c>
      <c r="E79" s="43" t="s">
        <v>493</v>
      </c>
      <c r="F79" s="72" t="s">
        <v>494</v>
      </c>
      <c r="G79" s="72" t="s">
        <v>495</v>
      </c>
      <c r="H79" s="28" t="s">
        <v>496</v>
      </c>
      <c r="I79" s="74"/>
      <c r="J79" s="74"/>
      <c r="K79" s="28" t="s">
        <v>44</v>
      </c>
      <c r="L79" s="74"/>
      <c r="M79" s="61" t="s">
        <v>445</v>
      </c>
      <c r="N79" s="28" t="s">
        <v>473</v>
      </c>
      <c r="O79" s="28" t="s">
        <v>488</v>
      </c>
      <c r="P79" s="28" t="s">
        <v>489</v>
      </c>
      <c r="Q79" s="28" t="s">
        <v>490</v>
      </c>
      <c r="R79" s="61" t="s">
        <v>50</v>
      </c>
      <c r="S79" s="28" t="s">
        <v>479</v>
      </c>
      <c r="T79" s="28" t="s">
        <v>479</v>
      </c>
      <c r="U79" s="74"/>
      <c r="V79" s="74"/>
      <c r="W79" s="74"/>
      <c r="X79" s="74"/>
      <c r="Y79" s="74"/>
      <c r="Z79" s="74"/>
      <c r="AA79" s="74"/>
      <c r="AB79" s="74"/>
      <c r="AC79" s="74"/>
      <c r="AD79" s="74"/>
      <c r="AE79" s="74"/>
      <c r="AF79" s="28"/>
      <c r="AG79" s="28" t="s">
        <v>639</v>
      </c>
      <c r="AH79" s="28" t="s">
        <v>65</v>
      </c>
      <c r="AI79" s="28" t="s">
        <v>497</v>
      </c>
      <c r="AJ79" s="19" t="s">
        <v>578</v>
      </c>
      <c r="AK79" s="74" t="s">
        <v>491</v>
      </c>
      <c r="AL79" s="28" t="s">
        <v>492</v>
      </c>
      <c r="AM79" s="55" t="s">
        <v>641</v>
      </c>
      <c r="AN79" s="10"/>
      <c r="AO79" s="10"/>
      <c r="AP79" s="10"/>
      <c r="AQ79" s="10"/>
      <c r="AR79" s="10"/>
      <c r="AS79" s="10"/>
      <c r="AT79" s="10"/>
      <c r="AU79" s="10"/>
      <c r="AV79" s="10"/>
      <c r="AW79" s="10"/>
      <c r="AX79" s="10"/>
      <c r="AY79" s="10"/>
      <c r="AZ79" s="10"/>
      <c r="BA79" s="10"/>
      <c r="BB79" s="10"/>
      <c r="BC79" s="10"/>
      <c r="BD79" s="10"/>
      <c r="BE79" s="10"/>
      <c r="BF79" s="10"/>
    </row>
    <row r="80" spans="1:59" s="15" customFormat="1" ht="76.5">
      <c r="A80" s="28">
        <v>12</v>
      </c>
      <c r="B80" s="28">
        <v>9</v>
      </c>
      <c r="C80" s="28" t="s">
        <v>481</v>
      </c>
      <c r="D80" s="28" t="s">
        <v>482</v>
      </c>
      <c r="E80" s="43" t="s">
        <v>498</v>
      </c>
      <c r="F80" s="72" t="s">
        <v>499</v>
      </c>
      <c r="G80" s="72" t="s">
        <v>500</v>
      </c>
      <c r="H80" s="28" t="s">
        <v>501</v>
      </c>
      <c r="I80" s="74"/>
      <c r="J80" s="74"/>
      <c r="K80" s="28" t="s">
        <v>44</v>
      </c>
      <c r="L80" s="74"/>
      <c r="M80" s="61" t="s">
        <v>536</v>
      </c>
      <c r="N80" s="28" t="s">
        <v>473</v>
      </c>
      <c r="O80" s="28" t="s">
        <v>488</v>
      </c>
      <c r="P80" s="28" t="s">
        <v>489</v>
      </c>
      <c r="Q80" s="28" t="s">
        <v>490</v>
      </c>
      <c r="R80" s="61" t="s">
        <v>50</v>
      </c>
      <c r="S80" s="28" t="s">
        <v>479</v>
      </c>
      <c r="T80" s="28" t="s">
        <v>479</v>
      </c>
      <c r="U80" s="74"/>
      <c r="V80" s="74"/>
      <c r="W80" s="74"/>
      <c r="X80" s="74"/>
      <c r="Y80" s="74"/>
      <c r="Z80" s="74"/>
      <c r="AA80" s="74"/>
      <c r="AB80" s="74"/>
      <c r="AC80" s="74"/>
      <c r="AD80" s="74"/>
      <c r="AE80" s="74"/>
      <c r="AF80" s="28"/>
      <c r="AG80" s="28" t="s">
        <v>639</v>
      </c>
      <c r="AH80" s="28" t="s">
        <v>65</v>
      </c>
      <c r="AI80" s="28" t="s">
        <v>497</v>
      </c>
      <c r="AJ80" s="19" t="s">
        <v>578</v>
      </c>
      <c r="AK80" s="74" t="s">
        <v>491</v>
      </c>
      <c r="AL80" s="28" t="s">
        <v>492</v>
      </c>
      <c r="AM80" s="55" t="s">
        <v>641</v>
      </c>
      <c r="AN80" s="10"/>
      <c r="AO80" s="10"/>
      <c r="AP80" s="10"/>
      <c r="AQ80" s="10"/>
      <c r="AR80" s="10"/>
      <c r="AS80" s="10"/>
      <c r="AT80" s="10"/>
      <c r="AU80" s="10"/>
      <c r="AV80" s="10"/>
      <c r="AW80" s="10"/>
      <c r="AX80" s="10"/>
      <c r="AY80" s="10"/>
      <c r="AZ80" s="10"/>
      <c r="BA80" s="10"/>
      <c r="BB80" s="10"/>
      <c r="BC80" s="10"/>
      <c r="BD80" s="10"/>
      <c r="BE80" s="10"/>
      <c r="BF80" s="10"/>
    </row>
    <row r="81" spans="1:58" s="15" customFormat="1" ht="102">
      <c r="A81" s="28">
        <v>13</v>
      </c>
      <c r="B81" s="28" t="s">
        <v>502</v>
      </c>
      <c r="C81" s="28" t="s">
        <v>481</v>
      </c>
      <c r="D81" s="28" t="s">
        <v>482</v>
      </c>
      <c r="E81" s="43" t="s">
        <v>523</v>
      </c>
      <c r="F81" s="72" t="s">
        <v>524</v>
      </c>
      <c r="G81" s="72" t="s">
        <v>503</v>
      </c>
      <c r="H81" s="28" t="s">
        <v>504</v>
      </c>
      <c r="I81" s="74"/>
      <c r="J81" s="74"/>
      <c r="K81" s="28" t="s">
        <v>44</v>
      </c>
      <c r="L81" s="74"/>
      <c r="M81" s="61" t="s">
        <v>536</v>
      </c>
      <c r="N81" s="28" t="s">
        <v>473</v>
      </c>
      <c r="O81" s="28" t="s">
        <v>488</v>
      </c>
      <c r="P81" s="28" t="s">
        <v>489</v>
      </c>
      <c r="Q81" s="28" t="s">
        <v>490</v>
      </c>
      <c r="R81" s="61" t="s">
        <v>50</v>
      </c>
      <c r="S81" s="28" t="s">
        <v>479</v>
      </c>
      <c r="T81" s="28" t="s">
        <v>479</v>
      </c>
      <c r="U81" s="74"/>
      <c r="V81" s="74"/>
      <c r="W81" s="74"/>
      <c r="X81" s="74"/>
      <c r="Y81" s="74"/>
      <c r="Z81" s="74"/>
      <c r="AA81" s="74"/>
      <c r="AB81" s="74"/>
      <c r="AC81" s="74"/>
      <c r="AD81" s="74"/>
      <c r="AE81" s="74"/>
      <c r="AF81" s="74"/>
      <c r="AG81" s="28" t="s">
        <v>639</v>
      </c>
      <c r="AH81" s="28" t="s">
        <v>65</v>
      </c>
      <c r="AI81" s="28" t="s">
        <v>505</v>
      </c>
      <c r="AJ81" s="28" t="s">
        <v>707</v>
      </c>
      <c r="AK81" s="28" t="s">
        <v>491</v>
      </c>
      <c r="AL81" s="28" t="s">
        <v>492</v>
      </c>
      <c r="AM81" s="55" t="s">
        <v>641</v>
      </c>
      <c r="AN81" s="10"/>
      <c r="AO81" s="10"/>
      <c r="AP81" s="10"/>
      <c r="AQ81" s="10"/>
      <c r="AR81" s="10"/>
      <c r="AS81" s="10"/>
      <c r="AT81" s="10"/>
      <c r="AU81" s="10"/>
      <c r="AV81" s="10"/>
      <c r="AW81" s="10"/>
      <c r="AX81" s="10"/>
      <c r="AY81" s="10"/>
      <c r="AZ81" s="10"/>
      <c r="BA81" s="10"/>
      <c r="BB81" s="10"/>
      <c r="BC81" s="10"/>
      <c r="BD81" s="10"/>
      <c r="BE81" s="10"/>
      <c r="BF81" s="10"/>
    </row>
    <row r="82" spans="1:58" s="15" customFormat="1" ht="102">
      <c r="A82" s="28">
        <v>14</v>
      </c>
      <c r="B82" s="28" t="s">
        <v>502</v>
      </c>
      <c r="C82" s="28" t="s">
        <v>481</v>
      </c>
      <c r="D82" s="28" t="s">
        <v>482</v>
      </c>
      <c r="E82" s="43" t="s">
        <v>525</v>
      </c>
      <c r="F82" s="72" t="s">
        <v>526</v>
      </c>
      <c r="G82" s="72" t="s">
        <v>527</v>
      </c>
      <c r="H82" s="28" t="s">
        <v>504</v>
      </c>
      <c r="I82" s="74"/>
      <c r="J82" s="74"/>
      <c r="K82" s="28" t="s">
        <v>44</v>
      </c>
      <c r="L82" s="74"/>
      <c r="M82" s="61" t="s">
        <v>536</v>
      </c>
      <c r="N82" s="28" t="s">
        <v>473</v>
      </c>
      <c r="O82" s="28" t="s">
        <v>488</v>
      </c>
      <c r="P82" s="28" t="s">
        <v>489</v>
      </c>
      <c r="Q82" s="28" t="s">
        <v>490</v>
      </c>
      <c r="R82" s="61" t="s">
        <v>50</v>
      </c>
      <c r="S82" s="28" t="s">
        <v>479</v>
      </c>
      <c r="T82" s="28" t="s">
        <v>479</v>
      </c>
      <c r="U82" s="74"/>
      <c r="V82" s="74"/>
      <c r="W82" s="74"/>
      <c r="X82" s="74"/>
      <c r="Y82" s="74"/>
      <c r="Z82" s="74"/>
      <c r="AA82" s="74"/>
      <c r="AB82" s="74"/>
      <c r="AC82" s="74"/>
      <c r="AD82" s="74"/>
      <c r="AE82" s="74"/>
      <c r="AF82" s="74"/>
      <c r="AG82" s="28" t="s">
        <v>639</v>
      </c>
      <c r="AH82" s="28" t="s">
        <v>65</v>
      </c>
      <c r="AI82" s="28" t="s">
        <v>505</v>
      </c>
      <c r="AJ82" s="28" t="s">
        <v>707</v>
      </c>
      <c r="AK82" s="28" t="s">
        <v>491</v>
      </c>
      <c r="AL82" s="28" t="s">
        <v>492</v>
      </c>
      <c r="AM82" s="55" t="s">
        <v>641</v>
      </c>
      <c r="AN82" s="10"/>
      <c r="AO82" s="10"/>
      <c r="AP82" s="10"/>
      <c r="AQ82" s="10"/>
      <c r="AR82" s="10"/>
      <c r="AS82" s="10"/>
      <c r="AT82" s="10"/>
      <c r="AU82" s="10"/>
      <c r="AV82" s="10"/>
      <c r="AW82" s="10"/>
      <c r="AX82" s="10"/>
      <c r="AY82" s="10"/>
      <c r="AZ82" s="10"/>
      <c r="BA82" s="10"/>
      <c r="BB82" s="10"/>
      <c r="BC82" s="10"/>
      <c r="BD82" s="10"/>
      <c r="BE82" s="10"/>
      <c r="BF82" s="10"/>
    </row>
    <row r="83" spans="1:58" s="15" customFormat="1" ht="102">
      <c r="A83" s="28">
        <v>15</v>
      </c>
      <c r="B83" s="28" t="s">
        <v>506</v>
      </c>
      <c r="C83" s="28" t="s">
        <v>507</v>
      </c>
      <c r="D83" s="28">
        <v>14</v>
      </c>
      <c r="E83" s="43" t="s">
        <v>508</v>
      </c>
      <c r="F83" s="72" t="s">
        <v>509</v>
      </c>
      <c r="G83" s="72" t="s">
        <v>510</v>
      </c>
      <c r="H83" s="28" t="s">
        <v>511</v>
      </c>
      <c r="I83" s="74"/>
      <c r="J83" s="74"/>
      <c r="K83" s="28" t="s">
        <v>44</v>
      </c>
      <c r="L83" s="74"/>
      <c r="M83" s="61" t="s">
        <v>536</v>
      </c>
      <c r="N83" s="28" t="s">
        <v>473</v>
      </c>
      <c r="O83" s="28" t="s">
        <v>488</v>
      </c>
      <c r="P83" s="28" t="s">
        <v>489</v>
      </c>
      <c r="Q83" s="28" t="s">
        <v>490</v>
      </c>
      <c r="R83" s="61" t="s">
        <v>50</v>
      </c>
      <c r="S83" s="28" t="s">
        <v>479</v>
      </c>
      <c r="T83" s="28" t="s">
        <v>479</v>
      </c>
      <c r="U83" s="74"/>
      <c r="V83" s="74"/>
      <c r="W83" s="74"/>
      <c r="X83" s="74"/>
      <c r="Y83" s="74"/>
      <c r="Z83" s="74"/>
      <c r="AA83" s="74"/>
      <c r="AB83" s="74"/>
      <c r="AC83" s="74"/>
      <c r="AD83" s="74"/>
      <c r="AE83" s="74"/>
      <c r="AF83" s="74"/>
      <c r="AG83" s="28" t="s">
        <v>639</v>
      </c>
      <c r="AH83" s="28" t="s">
        <v>65</v>
      </c>
      <c r="AI83" s="28" t="s">
        <v>512</v>
      </c>
      <c r="AJ83" s="19" t="s">
        <v>578</v>
      </c>
      <c r="AK83" s="74" t="s">
        <v>491</v>
      </c>
      <c r="AL83" s="28" t="s">
        <v>492</v>
      </c>
      <c r="AM83" s="55" t="s">
        <v>641</v>
      </c>
      <c r="AN83" s="10"/>
      <c r="AO83" s="10"/>
      <c r="AP83" s="10"/>
      <c r="AQ83" s="10"/>
      <c r="AR83" s="10"/>
      <c r="AS83" s="10"/>
      <c r="AT83" s="10"/>
      <c r="AU83" s="10"/>
      <c r="AV83" s="10"/>
      <c r="AW83" s="10"/>
      <c r="AX83" s="10"/>
      <c r="AY83" s="10"/>
      <c r="AZ83" s="10"/>
      <c r="BA83" s="10"/>
      <c r="BB83" s="10"/>
      <c r="BC83" s="10"/>
      <c r="BD83" s="10"/>
      <c r="BE83" s="10"/>
      <c r="BF83" s="10"/>
    </row>
    <row r="84" spans="1:58" s="15" customFormat="1" ht="102">
      <c r="A84" s="28">
        <v>16</v>
      </c>
      <c r="B84" s="28">
        <v>4</v>
      </c>
      <c r="C84" s="28" t="s">
        <v>513</v>
      </c>
      <c r="D84" s="28">
        <v>14</v>
      </c>
      <c r="E84" s="43" t="s">
        <v>514</v>
      </c>
      <c r="F84" s="72" t="s">
        <v>515</v>
      </c>
      <c r="G84" s="72" t="s">
        <v>516</v>
      </c>
      <c r="H84" s="28" t="s">
        <v>511</v>
      </c>
      <c r="I84" s="74"/>
      <c r="J84" s="74"/>
      <c r="K84" s="28" t="s">
        <v>44</v>
      </c>
      <c r="L84" s="74"/>
      <c r="M84" s="61" t="s">
        <v>536</v>
      </c>
      <c r="N84" s="28" t="s">
        <v>473</v>
      </c>
      <c r="O84" s="28" t="s">
        <v>488</v>
      </c>
      <c r="P84" s="28" t="s">
        <v>489</v>
      </c>
      <c r="Q84" s="28" t="s">
        <v>490</v>
      </c>
      <c r="R84" s="61" t="s">
        <v>50</v>
      </c>
      <c r="S84" s="28" t="s">
        <v>479</v>
      </c>
      <c r="T84" s="28" t="s">
        <v>479</v>
      </c>
      <c r="U84" s="74"/>
      <c r="V84" s="74"/>
      <c r="W84" s="74"/>
      <c r="X84" s="74"/>
      <c r="Y84" s="74"/>
      <c r="Z84" s="74"/>
      <c r="AA84" s="74"/>
      <c r="AB84" s="74"/>
      <c r="AC84" s="74"/>
      <c r="AD84" s="74"/>
      <c r="AE84" s="74"/>
      <c r="AF84" s="74"/>
      <c r="AG84" s="28" t="s">
        <v>639</v>
      </c>
      <c r="AH84" s="28" t="s">
        <v>65</v>
      </c>
      <c r="AI84" s="28" t="s">
        <v>512</v>
      </c>
      <c r="AJ84" s="19" t="s">
        <v>578</v>
      </c>
      <c r="AK84" s="74" t="s">
        <v>491</v>
      </c>
      <c r="AL84" s="28" t="s">
        <v>492</v>
      </c>
      <c r="AM84" s="55" t="s">
        <v>641</v>
      </c>
      <c r="AN84" s="10"/>
      <c r="AO84" s="10"/>
      <c r="AP84" s="10"/>
      <c r="AQ84" s="10"/>
      <c r="AR84" s="10"/>
      <c r="AS84" s="10"/>
      <c r="AT84" s="10"/>
      <c r="AU84" s="10"/>
      <c r="AV84" s="10"/>
      <c r="AW84" s="10"/>
      <c r="AX84" s="10"/>
      <c r="AY84" s="10"/>
      <c r="AZ84" s="10"/>
      <c r="BA84" s="10"/>
      <c r="BB84" s="10"/>
      <c r="BC84" s="10"/>
      <c r="BD84" s="10"/>
      <c r="BE84" s="10"/>
      <c r="BF84" s="10"/>
    </row>
    <row r="85" spans="1:58" s="15" customFormat="1" ht="114.75">
      <c r="A85" s="28">
        <v>17</v>
      </c>
      <c r="B85" s="28" t="s">
        <v>517</v>
      </c>
      <c r="C85" s="28" t="s">
        <v>481</v>
      </c>
      <c r="D85" s="28" t="s">
        <v>518</v>
      </c>
      <c r="E85" s="43" t="s">
        <v>519</v>
      </c>
      <c r="F85" s="72" t="s">
        <v>528</v>
      </c>
      <c r="G85" s="72" t="s">
        <v>529</v>
      </c>
      <c r="H85" s="28" t="s">
        <v>520</v>
      </c>
      <c r="I85" s="74"/>
      <c r="J85" s="74"/>
      <c r="K85" s="28" t="s">
        <v>44</v>
      </c>
      <c r="L85" s="74"/>
      <c r="M85" s="61" t="s">
        <v>536</v>
      </c>
      <c r="N85" s="28" t="s">
        <v>473</v>
      </c>
      <c r="O85" s="28" t="s">
        <v>488</v>
      </c>
      <c r="P85" s="28" t="s">
        <v>489</v>
      </c>
      <c r="Q85" s="28" t="s">
        <v>490</v>
      </c>
      <c r="R85" s="61" t="s">
        <v>50</v>
      </c>
      <c r="S85" s="28" t="s">
        <v>479</v>
      </c>
      <c r="T85" s="28" t="s">
        <v>479</v>
      </c>
      <c r="U85" s="74"/>
      <c r="V85" s="74"/>
      <c r="W85" s="74"/>
      <c r="X85" s="74"/>
      <c r="Y85" s="74"/>
      <c r="Z85" s="74"/>
      <c r="AA85" s="74"/>
      <c r="AB85" s="74"/>
      <c r="AC85" s="74"/>
      <c r="AD85" s="74"/>
      <c r="AE85" s="74"/>
      <c r="AF85" s="74"/>
      <c r="AG85" s="28" t="s">
        <v>639</v>
      </c>
      <c r="AH85" s="28" t="s">
        <v>521</v>
      </c>
      <c r="AI85" s="28" t="s">
        <v>522</v>
      </c>
      <c r="AJ85" s="19" t="s">
        <v>578</v>
      </c>
      <c r="AK85" s="28" t="s">
        <v>491</v>
      </c>
      <c r="AL85" s="28" t="s">
        <v>492</v>
      </c>
      <c r="AM85" s="55" t="s">
        <v>641</v>
      </c>
      <c r="AN85" s="10"/>
      <c r="AO85" s="10"/>
      <c r="AP85" s="10"/>
      <c r="AQ85" s="10"/>
      <c r="AR85" s="10"/>
      <c r="AS85" s="10"/>
      <c r="AT85" s="10"/>
      <c r="AU85" s="10"/>
      <c r="AV85" s="10"/>
      <c r="AW85" s="10"/>
      <c r="AX85" s="10"/>
      <c r="AY85" s="10"/>
      <c r="AZ85" s="10"/>
      <c r="BA85" s="10"/>
      <c r="BB85" s="10"/>
      <c r="BC85" s="10"/>
      <c r="BD85" s="10"/>
      <c r="BE85" s="10"/>
      <c r="BF85" s="10"/>
    </row>
    <row r="86" spans="1:58" s="10" customFormat="1" ht="12.75">
      <c r="A86" s="17"/>
      <c r="B86" s="17"/>
      <c r="C86" s="17"/>
      <c r="D86" s="17"/>
      <c r="E86" s="76"/>
      <c r="F86" s="17"/>
      <c r="G86" s="17"/>
      <c r="H86" s="17"/>
      <c r="I86" s="17"/>
      <c r="J86" s="17"/>
      <c r="K86" s="17"/>
      <c r="L86" s="17"/>
      <c r="M86" s="17"/>
      <c r="N86" s="17"/>
      <c r="O86" s="17"/>
      <c r="P86" s="17"/>
      <c r="Q86" s="17"/>
      <c r="R86" s="17"/>
      <c r="S86" s="17"/>
      <c r="T86" s="77"/>
      <c r="U86" s="17"/>
      <c r="V86" s="17"/>
      <c r="W86" s="17"/>
      <c r="X86" s="17"/>
      <c r="Y86" s="17"/>
      <c r="Z86" s="17"/>
      <c r="AA86" s="17"/>
      <c r="AB86" s="17"/>
      <c r="AC86" s="17"/>
      <c r="AD86" s="17"/>
      <c r="AE86" s="17"/>
      <c r="AF86" s="17"/>
      <c r="AG86" s="17"/>
      <c r="AH86" s="17"/>
      <c r="AI86" s="17"/>
      <c r="AJ86" s="17"/>
      <c r="AK86" s="17"/>
      <c r="AL86" s="17"/>
      <c r="AM86" s="17"/>
      <c r="AN86" s="17"/>
    </row>
    <row r="87" spans="1:58" customFormat="1">
      <c r="A87" s="105" t="s">
        <v>564</v>
      </c>
    </row>
    <row r="88" spans="1:58" customFormat="1" ht="13.15" customHeight="1">
      <c r="A88" s="103" t="s">
        <v>577</v>
      </c>
    </row>
    <row r="89" spans="1:58" customFormat="1" ht="13.9" customHeight="1">
      <c r="A89" s="102" t="s">
        <v>565</v>
      </c>
    </row>
    <row r="90" spans="1:58" customFormat="1" ht="13.15" customHeight="1">
      <c r="A90" s="102" t="s">
        <v>566</v>
      </c>
    </row>
    <row r="91" spans="1:58" customFormat="1" ht="13.15" customHeight="1">
      <c r="A91" s="102" t="s">
        <v>567</v>
      </c>
    </row>
    <row r="92" spans="1:58" customFormat="1" ht="15" customHeight="1">
      <c r="A92" s="102" t="s">
        <v>568</v>
      </c>
    </row>
    <row r="93" spans="1:58" customFormat="1" ht="15" customHeight="1">
      <c r="A93" s="102" t="s">
        <v>569</v>
      </c>
    </row>
    <row r="94" spans="1:58" customFormat="1" ht="15" customHeight="1">
      <c r="A94" s="102" t="s">
        <v>570</v>
      </c>
    </row>
    <row r="95" spans="1:58" customFormat="1" ht="15" customHeight="1">
      <c r="A95" s="102" t="s">
        <v>571</v>
      </c>
    </row>
    <row r="96" spans="1:58" customFormat="1" ht="12.6" customHeight="1">
      <c r="A96" s="102" t="s">
        <v>572</v>
      </c>
    </row>
    <row r="97" spans="1:1" customFormat="1" ht="14.45" customHeight="1">
      <c r="A97" s="102" t="s">
        <v>573</v>
      </c>
    </row>
    <row r="98" spans="1:1" customFormat="1" ht="14.45" customHeight="1">
      <c r="A98" s="102" t="s">
        <v>574</v>
      </c>
    </row>
    <row r="99" spans="1:1" customFormat="1" ht="13.15" customHeight="1">
      <c r="A99" s="102" t="s">
        <v>575</v>
      </c>
    </row>
    <row r="100" spans="1:1" customFormat="1" ht="12.75">
      <c r="A100" s="104" t="s">
        <v>576</v>
      </c>
    </row>
    <row r="101" spans="1:1" customFormat="1" ht="12.75">
      <c r="A101" s="104" t="s">
        <v>702</v>
      </c>
    </row>
    <row r="102" spans="1:1" s="107" customFormat="1" ht="12.75">
      <c r="A102" s="106" t="s">
        <v>550</v>
      </c>
    </row>
    <row r="103" spans="1:1" s="107" customFormat="1" ht="12.75">
      <c r="A103" s="108" t="s">
        <v>551</v>
      </c>
    </row>
    <row r="104" spans="1:1" s="107" customFormat="1" ht="12.75">
      <c r="A104" s="108" t="s">
        <v>552</v>
      </c>
    </row>
    <row r="105" spans="1:1" s="107" customFormat="1" ht="12.75">
      <c r="A105" s="108" t="s">
        <v>553</v>
      </c>
    </row>
    <row r="106" spans="1:1" s="107" customFormat="1" ht="12.75">
      <c r="A106" s="108" t="s">
        <v>554</v>
      </c>
    </row>
    <row r="107" spans="1:1" s="107" customFormat="1" ht="12.75">
      <c r="A107" s="108" t="s">
        <v>555</v>
      </c>
    </row>
    <row r="108" spans="1:1" s="107" customFormat="1" ht="12.75">
      <c r="A108" s="106" t="s">
        <v>556</v>
      </c>
    </row>
    <row r="109" spans="1:1" s="107" customFormat="1" ht="12.75">
      <c r="A109" s="108" t="s">
        <v>557</v>
      </c>
    </row>
    <row r="110" spans="1:1" s="107" customFormat="1" ht="12.75">
      <c r="A110" s="108" t="s">
        <v>558</v>
      </c>
    </row>
    <row r="111" spans="1:1" s="107" customFormat="1" ht="12.75">
      <c r="A111" s="108" t="s">
        <v>559</v>
      </c>
    </row>
    <row r="112" spans="1:1" s="107" customFormat="1" ht="12.75">
      <c r="A112" s="106" t="s">
        <v>560</v>
      </c>
    </row>
    <row r="113" spans="1:40" s="107" customFormat="1" ht="12.75">
      <c r="A113" s="108" t="s">
        <v>635</v>
      </c>
    </row>
    <row r="114" spans="1:40" s="107" customFormat="1" ht="12.75">
      <c r="A114" s="108" t="s">
        <v>561</v>
      </c>
    </row>
    <row r="115" spans="1:40" s="107" customFormat="1" ht="12.75">
      <c r="A115" s="108" t="s">
        <v>562</v>
      </c>
    </row>
    <row r="116" spans="1:40" s="107" customFormat="1" ht="12.75">
      <c r="A116" s="108" t="s">
        <v>563</v>
      </c>
    </row>
    <row r="117" spans="1:40" customFormat="1" ht="12.75">
      <c r="A117" s="104" t="s">
        <v>636</v>
      </c>
    </row>
    <row r="118" spans="1:40" customFormat="1" ht="14.25" customHeight="1">
      <c r="A118" s="118" t="s">
        <v>703</v>
      </c>
      <c r="B118" s="118"/>
      <c r="C118" s="118"/>
      <c r="D118" s="118"/>
      <c r="E118" s="118"/>
      <c r="F118" s="118"/>
      <c r="G118" s="118"/>
      <c r="H118" s="118"/>
      <c r="I118" s="118"/>
      <c r="J118" s="118"/>
      <c r="K118" s="118"/>
      <c r="L118" s="118"/>
      <c r="M118" s="118"/>
      <c r="N118" s="118"/>
      <c r="O118" s="118"/>
      <c r="P118" s="118"/>
    </row>
    <row r="119" spans="1:40" s="10" customFormat="1" ht="12.75">
      <c r="A119" s="35"/>
      <c r="B119" s="35"/>
      <c r="C119" s="35"/>
      <c r="D119" s="35"/>
      <c r="E119" s="109"/>
      <c r="F119" s="35"/>
      <c r="G119" s="35"/>
      <c r="H119" s="35"/>
      <c r="I119" s="35"/>
      <c r="J119" s="35"/>
      <c r="K119" s="35"/>
      <c r="L119" s="35"/>
      <c r="M119" s="35"/>
      <c r="N119" s="35"/>
      <c r="O119" s="35"/>
      <c r="P119" s="35"/>
      <c r="Q119" s="35"/>
      <c r="R119" s="35"/>
      <c r="S119" s="35"/>
      <c r="T119" s="77"/>
      <c r="U119" s="35"/>
      <c r="V119" s="35"/>
      <c r="W119" s="35"/>
      <c r="X119" s="35"/>
      <c r="Y119" s="35"/>
      <c r="Z119" s="35"/>
      <c r="AA119" s="35"/>
      <c r="AB119" s="35"/>
      <c r="AC119" s="35"/>
      <c r="AD119" s="35"/>
      <c r="AE119" s="35"/>
      <c r="AF119" s="35"/>
      <c r="AG119" s="35"/>
      <c r="AH119" s="35"/>
      <c r="AI119" s="35"/>
      <c r="AJ119" s="35"/>
      <c r="AK119" s="35"/>
      <c r="AL119" s="35"/>
      <c r="AM119" s="35"/>
      <c r="AN119" s="35"/>
    </row>
    <row r="120" spans="1:40" customFormat="1" ht="15" customHeight="1">
      <c r="A120" s="102"/>
    </row>
    <row r="121" spans="1:40" customFormat="1" ht="12.6" customHeight="1">
      <c r="A121" s="102"/>
    </row>
    <row r="122" spans="1:40" customFormat="1" ht="14.45" customHeight="1">
      <c r="A122" s="102"/>
    </row>
    <row r="123" spans="1:40" customFormat="1" ht="13.15" customHeight="1">
      <c r="A123" s="102"/>
    </row>
    <row r="124" spans="1:40" s="10" customFormat="1" ht="12.75">
      <c r="A124" s="35"/>
      <c r="B124" s="35"/>
      <c r="C124" s="35"/>
      <c r="D124" s="35"/>
      <c r="E124" s="109"/>
      <c r="F124" s="35"/>
      <c r="G124" s="35"/>
      <c r="H124" s="35"/>
      <c r="I124" s="35"/>
      <c r="J124" s="35"/>
      <c r="K124" s="35"/>
      <c r="L124" s="35"/>
      <c r="M124" s="35"/>
      <c r="N124" s="35"/>
      <c r="O124" s="35"/>
      <c r="P124" s="35"/>
      <c r="Q124" s="35"/>
      <c r="R124" s="35"/>
      <c r="S124" s="35"/>
      <c r="T124" s="77"/>
      <c r="U124" s="35"/>
      <c r="V124" s="35"/>
      <c r="W124" s="35"/>
      <c r="X124" s="35"/>
      <c r="Y124" s="35"/>
      <c r="Z124" s="35"/>
      <c r="AA124" s="35"/>
      <c r="AB124" s="35"/>
      <c r="AC124" s="35"/>
      <c r="AD124" s="35"/>
      <c r="AE124" s="35"/>
      <c r="AF124" s="35"/>
      <c r="AG124" s="35"/>
      <c r="AH124" s="35"/>
      <c r="AI124" s="35"/>
      <c r="AJ124" s="35"/>
      <c r="AK124" s="35"/>
      <c r="AL124" s="35"/>
      <c r="AM124" s="35"/>
      <c r="AN124" s="35"/>
    </row>
    <row r="125" spans="1:40" s="10" customFormat="1" ht="12.75">
      <c r="A125" s="35"/>
      <c r="B125" s="35"/>
      <c r="C125" s="35"/>
      <c r="D125" s="35"/>
      <c r="E125" s="109"/>
      <c r="F125" s="35"/>
      <c r="G125" s="35"/>
      <c r="H125" s="35"/>
      <c r="I125" s="35"/>
      <c r="J125" s="35"/>
      <c r="K125" s="35"/>
      <c r="L125" s="35"/>
      <c r="M125" s="35"/>
      <c r="N125" s="35"/>
      <c r="O125" s="35"/>
      <c r="P125" s="35"/>
      <c r="Q125" s="35"/>
      <c r="R125" s="35"/>
      <c r="S125" s="35"/>
      <c r="T125" s="77"/>
      <c r="U125" s="35"/>
      <c r="V125" s="35"/>
      <c r="W125" s="35"/>
      <c r="X125" s="35"/>
      <c r="Y125" s="35"/>
      <c r="Z125" s="35"/>
      <c r="AA125" s="35"/>
      <c r="AB125" s="35"/>
      <c r="AC125" s="35"/>
      <c r="AD125" s="35"/>
      <c r="AE125" s="35"/>
      <c r="AF125" s="35"/>
      <c r="AG125" s="35"/>
      <c r="AH125" s="35"/>
      <c r="AI125" s="35"/>
      <c r="AJ125" s="35"/>
      <c r="AK125" s="35"/>
      <c r="AL125" s="35"/>
      <c r="AM125" s="35"/>
      <c r="AN125" s="35"/>
    </row>
    <row r="126" spans="1:40" s="10" customFormat="1" ht="12.75">
      <c r="A126" s="35"/>
      <c r="B126" s="35"/>
      <c r="C126" s="35"/>
      <c r="D126" s="35"/>
      <c r="E126" s="109"/>
      <c r="F126" s="35"/>
      <c r="G126" s="35"/>
      <c r="H126" s="35"/>
      <c r="I126" s="35"/>
      <c r="J126" s="35"/>
      <c r="K126" s="35"/>
      <c r="L126" s="35"/>
      <c r="M126" s="35"/>
      <c r="N126" s="35"/>
      <c r="O126" s="35"/>
      <c r="P126" s="35"/>
      <c r="Q126" s="35"/>
      <c r="R126" s="35"/>
      <c r="S126" s="35"/>
      <c r="T126" s="77"/>
      <c r="U126" s="35"/>
      <c r="V126" s="35"/>
      <c r="W126" s="35"/>
      <c r="X126" s="35"/>
      <c r="Y126" s="35"/>
      <c r="Z126" s="35"/>
      <c r="AA126" s="35"/>
      <c r="AB126" s="35"/>
      <c r="AC126" s="35"/>
      <c r="AD126" s="35"/>
      <c r="AE126" s="35"/>
      <c r="AF126" s="35"/>
      <c r="AG126" s="35"/>
      <c r="AH126" s="35"/>
      <c r="AI126" s="35"/>
      <c r="AJ126" s="35"/>
      <c r="AK126" s="35"/>
      <c r="AL126" s="35"/>
      <c r="AM126" s="35"/>
      <c r="AN126" s="35"/>
    </row>
    <row r="127" spans="1:40" s="10" customFormat="1" ht="12.75">
      <c r="A127" s="35"/>
      <c r="B127" s="35"/>
      <c r="C127" s="35"/>
      <c r="D127" s="35"/>
      <c r="E127" s="109"/>
      <c r="F127" s="35"/>
      <c r="G127" s="35"/>
      <c r="H127" s="35"/>
      <c r="I127" s="35"/>
      <c r="J127" s="35"/>
      <c r="K127" s="35"/>
      <c r="L127" s="35"/>
      <c r="M127" s="35"/>
      <c r="N127" s="35"/>
      <c r="O127" s="35"/>
      <c r="P127" s="35"/>
      <c r="Q127" s="35"/>
      <c r="R127" s="35"/>
      <c r="S127" s="35"/>
      <c r="T127" s="77"/>
      <c r="U127" s="35"/>
      <c r="V127" s="35"/>
      <c r="W127" s="35"/>
      <c r="X127" s="35"/>
      <c r="Y127" s="35"/>
      <c r="Z127" s="35"/>
      <c r="AA127" s="35"/>
      <c r="AB127" s="35"/>
      <c r="AC127" s="35"/>
      <c r="AD127" s="35"/>
      <c r="AE127" s="35"/>
      <c r="AF127" s="35"/>
      <c r="AG127" s="35"/>
      <c r="AH127" s="35"/>
      <c r="AI127" s="35"/>
      <c r="AJ127" s="35"/>
      <c r="AK127" s="35"/>
      <c r="AL127" s="35"/>
      <c r="AM127" s="35"/>
      <c r="AN127" s="35"/>
    </row>
    <row r="128" spans="1:40" s="10" customFormat="1" ht="12.75">
      <c r="A128" s="35"/>
      <c r="B128" s="35"/>
      <c r="C128" s="35"/>
      <c r="D128" s="35"/>
      <c r="E128" s="109"/>
      <c r="F128" s="35"/>
      <c r="G128" s="35"/>
      <c r="H128" s="35"/>
      <c r="I128" s="35"/>
      <c r="J128" s="35"/>
      <c r="K128" s="35"/>
      <c r="L128" s="35"/>
      <c r="M128" s="35"/>
      <c r="N128" s="35"/>
      <c r="O128" s="35"/>
      <c r="P128" s="35"/>
      <c r="Q128" s="35"/>
      <c r="R128" s="35"/>
      <c r="S128" s="35"/>
      <c r="T128" s="77"/>
      <c r="U128" s="35"/>
      <c r="V128" s="35"/>
      <c r="W128" s="35"/>
      <c r="X128" s="35"/>
      <c r="Y128" s="35"/>
      <c r="Z128" s="35"/>
      <c r="AA128" s="35"/>
      <c r="AB128" s="35"/>
      <c r="AC128" s="35"/>
      <c r="AD128" s="35"/>
      <c r="AE128" s="35"/>
      <c r="AF128" s="35"/>
      <c r="AG128" s="35"/>
      <c r="AH128" s="35"/>
      <c r="AI128" s="35"/>
      <c r="AJ128" s="35"/>
      <c r="AK128" s="35"/>
      <c r="AL128" s="35"/>
      <c r="AM128" s="35"/>
      <c r="AN128" s="35"/>
    </row>
    <row r="129" spans="1:40" s="10" customFormat="1" ht="12.75">
      <c r="A129" s="35"/>
      <c r="B129" s="35"/>
      <c r="C129" s="35"/>
      <c r="D129" s="35"/>
      <c r="E129" s="109"/>
      <c r="F129" s="35"/>
      <c r="G129" s="35"/>
      <c r="H129" s="35"/>
      <c r="I129" s="35"/>
      <c r="J129" s="35"/>
      <c r="K129" s="35"/>
      <c r="L129" s="35"/>
      <c r="M129" s="35"/>
      <c r="N129" s="35"/>
      <c r="O129" s="35"/>
      <c r="P129" s="35"/>
      <c r="Q129" s="35"/>
      <c r="R129" s="35"/>
      <c r="S129" s="35"/>
      <c r="T129" s="77"/>
      <c r="U129" s="35"/>
      <c r="V129" s="35"/>
      <c r="W129" s="35"/>
      <c r="X129" s="35"/>
      <c r="Y129" s="35"/>
      <c r="Z129" s="35"/>
      <c r="AA129" s="35"/>
      <c r="AB129" s="35"/>
      <c r="AC129" s="35"/>
      <c r="AD129" s="35"/>
      <c r="AE129" s="35"/>
      <c r="AF129" s="35"/>
      <c r="AG129" s="35"/>
      <c r="AH129" s="35"/>
      <c r="AI129" s="35"/>
      <c r="AJ129" s="35"/>
      <c r="AK129" s="35"/>
      <c r="AL129" s="35"/>
      <c r="AM129" s="35"/>
      <c r="AN129" s="35"/>
    </row>
    <row r="130" spans="1:40" s="10" customFormat="1" ht="12.75">
      <c r="A130" s="35"/>
      <c r="B130" s="35"/>
      <c r="C130" s="35"/>
      <c r="D130" s="35"/>
      <c r="E130" s="109"/>
      <c r="F130" s="35"/>
      <c r="G130" s="35"/>
      <c r="H130" s="35"/>
      <c r="I130" s="35"/>
      <c r="J130" s="35"/>
      <c r="K130" s="35"/>
      <c r="L130" s="35"/>
      <c r="M130" s="35"/>
      <c r="N130" s="35"/>
      <c r="O130" s="35"/>
      <c r="P130" s="35"/>
      <c r="Q130" s="35"/>
      <c r="R130" s="35"/>
      <c r="S130" s="35"/>
      <c r="T130" s="77"/>
      <c r="U130" s="35"/>
      <c r="V130" s="35"/>
      <c r="W130" s="35"/>
      <c r="X130" s="35"/>
      <c r="Y130" s="35"/>
      <c r="Z130" s="35"/>
      <c r="AA130" s="35"/>
      <c r="AB130" s="35"/>
      <c r="AC130" s="35"/>
      <c r="AD130" s="35"/>
      <c r="AE130" s="35"/>
      <c r="AF130" s="35"/>
      <c r="AG130" s="35"/>
      <c r="AH130" s="35"/>
      <c r="AI130" s="35"/>
      <c r="AJ130" s="35"/>
      <c r="AK130" s="35"/>
      <c r="AL130" s="35"/>
      <c r="AM130" s="35"/>
      <c r="AN130" s="35"/>
    </row>
    <row r="131" spans="1:40" s="10" customFormat="1" ht="12.75">
      <c r="A131" s="35"/>
      <c r="B131" s="35"/>
      <c r="C131" s="35"/>
      <c r="D131" s="35"/>
      <c r="E131" s="109"/>
      <c r="F131" s="35"/>
      <c r="G131" s="35"/>
      <c r="H131" s="35"/>
      <c r="I131" s="35"/>
      <c r="J131" s="35"/>
      <c r="K131" s="35"/>
      <c r="L131" s="35"/>
      <c r="M131" s="35"/>
      <c r="N131" s="35"/>
      <c r="O131" s="35"/>
      <c r="P131" s="35"/>
      <c r="Q131" s="35"/>
      <c r="R131" s="35"/>
      <c r="S131" s="35"/>
      <c r="T131" s="77"/>
      <c r="U131" s="35"/>
      <c r="V131" s="35"/>
      <c r="W131" s="35"/>
      <c r="X131" s="35"/>
      <c r="Y131" s="35"/>
      <c r="Z131" s="35"/>
      <c r="AA131" s="35"/>
      <c r="AB131" s="35"/>
      <c r="AC131" s="35"/>
      <c r="AD131" s="35"/>
      <c r="AE131" s="35"/>
      <c r="AF131" s="35"/>
      <c r="AG131" s="35"/>
      <c r="AH131" s="35"/>
      <c r="AI131" s="35"/>
      <c r="AJ131" s="35"/>
      <c r="AK131" s="35"/>
      <c r="AL131" s="35"/>
      <c r="AM131" s="35"/>
      <c r="AN131" s="35"/>
    </row>
    <row r="132" spans="1:40" s="10" customFormat="1" ht="12.75">
      <c r="A132" s="35"/>
      <c r="B132" s="35"/>
      <c r="C132" s="35"/>
      <c r="D132" s="35"/>
      <c r="E132" s="109"/>
      <c r="F132" s="35"/>
      <c r="G132" s="35"/>
      <c r="H132" s="35"/>
      <c r="I132" s="35"/>
      <c r="J132" s="35"/>
      <c r="K132" s="35"/>
      <c r="L132" s="35"/>
      <c r="M132" s="35"/>
      <c r="N132" s="35"/>
      <c r="O132" s="35"/>
      <c r="P132" s="35"/>
      <c r="Q132" s="35"/>
      <c r="R132" s="35"/>
      <c r="S132" s="35"/>
      <c r="T132" s="77"/>
      <c r="U132" s="35"/>
      <c r="V132" s="35"/>
      <c r="W132" s="35"/>
      <c r="X132" s="35"/>
      <c r="Y132" s="35"/>
      <c r="Z132" s="35"/>
      <c r="AA132" s="35"/>
      <c r="AB132" s="35"/>
      <c r="AC132" s="35"/>
      <c r="AD132" s="35"/>
      <c r="AE132" s="35"/>
      <c r="AF132" s="35"/>
      <c r="AG132" s="35"/>
      <c r="AH132" s="35"/>
      <c r="AI132" s="35"/>
      <c r="AJ132" s="35"/>
      <c r="AK132" s="35"/>
      <c r="AL132" s="35"/>
      <c r="AM132" s="35"/>
      <c r="AN132" s="35"/>
    </row>
    <row r="133" spans="1:40" s="10" customFormat="1" ht="12.75">
      <c r="A133" s="35"/>
      <c r="B133" s="35"/>
      <c r="C133" s="35"/>
      <c r="D133" s="35"/>
      <c r="E133" s="109"/>
      <c r="F133" s="35"/>
      <c r="G133" s="35"/>
      <c r="H133" s="35"/>
      <c r="I133" s="35"/>
      <c r="J133" s="35"/>
      <c r="K133" s="35"/>
      <c r="L133" s="35"/>
      <c r="M133" s="35"/>
      <c r="N133" s="35"/>
      <c r="O133" s="35"/>
      <c r="P133" s="35"/>
      <c r="Q133" s="35"/>
      <c r="R133" s="35"/>
      <c r="S133" s="35"/>
      <c r="T133" s="77"/>
      <c r="U133" s="35"/>
      <c r="V133" s="35"/>
      <c r="W133" s="35"/>
      <c r="X133" s="35"/>
      <c r="Y133" s="35"/>
      <c r="Z133" s="35"/>
      <c r="AA133" s="35"/>
      <c r="AB133" s="35"/>
      <c r="AC133" s="35"/>
      <c r="AD133" s="35"/>
      <c r="AE133" s="35"/>
      <c r="AF133" s="35"/>
      <c r="AG133" s="35"/>
      <c r="AH133" s="35"/>
      <c r="AI133" s="35"/>
      <c r="AJ133" s="35"/>
      <c r="AK133" s="35"/>
      <c r="AL133" s="35"/>
      <c r="AM133" s="35"/>
      <c r="AN133" s="35"/>
    </row>
    <row r="134" spans="1:40" s="10" customFormat="1" ht="12.75">
      <c r="A134" s="35"/>
      <c r="B134" s="35"/>
      <c r="C134" s="35"/>
      <c r="D134" s="35"/>
      <c r="E134" s="109"/>
      <c r="F134" s="35"/>
      <c r="G134" s="35"/>
      <c r="H134" s="35"/>
      <c r="I134" s="35"/>
      <c r="J134" s="35"/>
      <c r="K134" s="35"/>
      <c r="L134" s="35"/>
      <c r="M134" s="35"/>
      <c r="N134" s="35"/>
      <c r="O134" s="35"/>
      <c r="P134" s="35"/>
      <c r="Q134" s="35"/>
      <c r="R134" s="35"/>
      <c r="S134" s="35"/>
      <c r="T134" s="77"/>
      <c r="U134" s="35"/>
      <c r="V134" s="35"/>
      <c r="W134" s="35"/>
      <c r="X134" s="35"/>
      <c r="Y134" s="35"/>
      <c r="Z134" s="35"/>
      <c r="AA134" s="35"/>
      <c r="AB134" s="35"/>
      <c r="AC134" s="35"/>
      <c r="AD134" s="35"/>
      <c r="AE134" s="35"/>
      <c r="AF134" s="35"/>
      <c r="AG134" s="35"/>
      <c r="AH134" s="35"/>
      <c r="AI134" s="35"/>
      <c r="AJ134" s="35"/>
      <c r="AK134" s="35"/>
      <c r="AL134" s="35"/>
      <c r="AM134" s="35"/>
      <c r="AN134" s="35"/>
    </row>
    <row r="135" spans="1:40" s="10" customFormat="1" ht="12.75">
      <c r="A135" s="35"/>
      <c r="B135" s="35"/>
      <c r="C135" s="35"/>
      <c r="D135" s="35"/>
      <c r="E135" s="109"/>
      <c r="F135" s="35"/>
      <c r="G135" s="35"/>
      <c r="H135" s="35"/>
      <c r="I135" s="35"/>
      <c r="J135" s="35"/>
      <c r="K135" s="35"/>
      <c r="L135" s="35"/>
      <c r="M135" s="35"/>
      <c r="N135" s="35"/>
      <c r="O135" s="35"/>
      <c r="P135" s="35"/>
      <c r="Q135" s="35"/>
      <c r="R135" s="35"/>
      <c r="S135" s="35"/>
      <c r="T135" s="77"/>
      <c r="U135" s="35"/>
      <c r="V135" s="35"/>
      <c r="W135" s="35"/>
      <c r="X135" s="35"/>
      <c r="Y135" s="35"/>
      <c r="Z135" s="35"/>
      <c r="AA135" s="35"/>
      <c r="AB135" s="35"/>
      <c r="AC135" s="35"/>
      <c r="AD135" s="35"/>
      <c r="AE135" s="35"/>
      <c r="AF135" s="35"/>
      <c r="AG135" s="35"/>
      <c r="AH135" s="35"/>
      <c r="AI135" s="35"/>
      <c r="AJ135" s="35"/>
      <c r="AK135" s="35"/>
      <c r="AL135" s="35"/>
      <c r="AM135" s="35"/>
      <c r="AN135" s="35"/>
    </row>
    <row r="136" spans="1:40" s="10" customFormat="1" ht="12.75">
      <c r="A136" s="35"/>
      <c r="B136" s="35"/>
      <c r="C136" s="35"/>
      <c r="D136" s="35"/>
      <c r="E136" s="109"/>
      <c r="F136" s="35"/>
      <c r="G136" s="35"/>
      <c r="H136" s="35"/>
      <c r="I136" s="35"/>
      <c r="J136" s="35"/>
      <c r="K136" s="35"/>
      <c r="L136" s="35"/>
      <c r="M136" s="35"/>
      <c r="N136" s="35"/>
      <c r="O136" s="35"/>
      <c r="P136" s="35"/>
      <c r="Q136" s="35"/>
      <c r="R136" s="35"/>
      <c r="S136" s="35"/>
      <c r="T136" s="77"/>
      <c r="U136" s="35"/>
      <c r="V136" s="35"/>
      <c r="W136" s="35"/>
      <c r="X136" s="35"/>
      <c r="Y136" s="35"/>
      <c r="Z136" s="35"/>
      <c r="AA136" s="35"/>
      <c r="AB136" s="35"/>
      <c r="AC136" s="35"/>
      <c r="AD136" s="35"/>
      <c r="AE136" s="35"/>
      <c r="AF136" s="35"/>
      <c r="AG136" s="35"/>
      <c r="AH136" s="35"/>
      <c r="AI136" s="35"/>
      <c r="AJ136" s="35"/>
      <c r="AK136" s="35"/>
      <c r="AL136" s="35"/>
      <c r="AM136" s="35"/>
      <c r="AN136" s="35"/>
    </row>
    <row r="137" spans="1:40" s="10" customFormat="1" ht="12.75">
      <c r="A137" s="35"/>
      <c r="B137" s="35"/>
      <c r="C137" s="35"/>
      <c r="D137" s="35"/>
      <c r="E137" s="109"/>
      <c r="F137" s="35"/>
      <c r="G137" s="35"/>
      <c r="H137" s="35"/>
      <c r="I137" s="35"/>
      <c r="J137" s="35"/>
      <c r="K137" s="35"/>
      <c r="L137" s="35"/>
      <c r="M137" s="35"/>
      <c r="N137" s="35"/>
      <c r="O137" s="35"/>
      <c r="P137" s="35"/>
      <c r="Q137" s="35"/>
      <c r="R137" s="35"/>
      <c r="S137" s="35"/>
      <c r="T137" s="77"/>
      <c r="U137" s="35"/>
      <c r="V137" s="35"/>
      <c r="W137" s="35"/>
      <c r="X137" s="35"/>
      <c r="Y137" s="35"/>
      <c r="Z137" s="35"/>
      <c r="AA137" s="35"/>
      <c r="AB137" s="35"/>
      <c r="AC137" s="35"/>
      <c r="AD137" s="35"/>
      <c r="AE137" s="35"/>
      <c r="AF137" s="35"/>
      <c r="AG137" s="35"/>
      <c r="AH137" s="35"/>
      <c r="AI137" s="35"/>
      <c r="AJ137" s="35"/>
      <c r="AK137" s="35"/>
      <c r="AL137" s="35"/>
      <c r="AM137" s="35"/>
      <c r="AN137" s="35"/>
    </row>
    <row r="138" spans="1:40" s="10" customFormat="1" ht="12.75">
      <c r="A138" s="35"/>
      <c r="B138" s="35"/>
      <c r="C138" s="35"/>
      <c r="D138" s="35"/>
      <c r="E138" s="109"/>
      <c r="F138" s="35"/>
      <c r="G138" s="35"/>
      <c r="H138" s="35"/>
      <c r="I138" s="35"/>
      <c r="J138" s="35"/>
      <c r="K138" s="35"/>
      <c r="L138" s="35"/>
      <c r="M138" s="35"/>
      <c r="N138" s="35"/>
      <c r="O138" s="35"/>
      <c r="P138" s="35"/>
      <c r="Q138" s="35"/>
      <c r="R138" s="35"/>
      <c r="S138" s="35"/>
      <c r="T138" s="77"/>
      <c r="U138" s="35"/>
      <c r="V138" s="35"/>
      <c r="W138" s="35"/>
      <c r="X138" s="35"/>
      <c r="Y138" s="35"/>
      <c r="Z138" s="35"/>
      <c r="AA138" s="35"/>
      <c r="AB138" s="35"/>
      <c r="AC138" s="35"/>
      <c r="AD138" s="35"/>
      <c r="AE138" s="35"/>
      <c r="AF138" s="35"/>
      <c r="AG138" s="35"/>
      <c r="AH138" s="35"/>
      <c r="AI138" s="35"/>
      <c r="AJ138" s="35"/>
      <c r="AK138" s="35"/>
      <c r="AL138" s="35"/>
      <c r="AM138" s="35"/>
      <c r="AN138" s="35"/>
    </row>
    <row r="139" spans="1:40" s="10" customFormat="1" ht="12.75">
      <c r="A139" s="35"/>
      <c r="B139" s="35"/>
      <c r="C139" s="35"/>
      <c r="D139" s="35"/>
      <c r="E139" s="109"/>
      <c r="F139" s="35"/>
      <c r="G139" s="35"/>
      <c r="H139" s="35"/>
      <c r="I139" s="35"/>
      <c r="J139" s="35"/>
      <c r="K139" s="35"/>
      <c r="L139" s="35"/>
      <c r="M139" s="35"/>
      <c r="N139" s="35"/>
      <c r="O139" s="35"/>
      <c r="P139" s="35"/>
      <c r="Q139" s="35"/>
      <c r="R139" s="35"/>
      <c r="S139" s="35"/>
      <c r="T139" s="77"/>
      <c r="U139" s="35"/>
      <c r="V139" s="35"/>
      <c r="W139" s="35"/>
      <c r="X139" s="35"/>
      <c r="Y139" s="35"/>
      <c r="Z139" s="35"/>
      <c r="AA139" s="35"/>
      <c r="AB139" s="35"/>
      <c r="AC139" s="35"/>
      <c r="AD139" s="35"/>
      <c r="AE139" s="35"/>
      <c r="AF139" s="35"/>
      <c r="AG139" s="35"/>
      <c r="AH139" s="35"/>
      <c r="AI139" s="35"/>
      <c r="AJ139" s="35"/>
      <c r="AK139" s="35"/>
      <c r="AL139" s="35"/>
      <c r="AM139" s="35"/>
      <c r="AN139" s="35"/>
    </row>
    <row r="140" spans="1:40" s="10" customFormat="1" ht="12.75">
      <c r="A140" s="35"/>
      <c r="B140" s="35"/>
      <c r="C140" s="35"/>
      <c r="D140" s="35"/>
      <c r="E140" s="109"/>
      <c r="F140" s="35"/>
      <c r="G140" s="35"/>
      <c r="H140" s="35"/>
      <c r="I140" s="35"/>
      <c r="J140" s="35"/>
      <c r="K140" s="35"/>
      <c r="L140" s="35"/>
      <c r="M140" s="35"/>
      <c r="N140" s="35"/>
      <c r="O140" s="35"/>
      <c r="P140" s="35"/>
      <c r="Q140" s="35"/>
      <c r="R140" s="35"/>
      <c r="S140" s="35"/>
      <c r="T140" s="77"/>
      <c r="U140" s="35"/>
      <c r="V140" s="35"/>
      <c r="W140" s="35"/>
      <c r="X140" s="35"/>
      <c r="Y140" s="35"/>
      <c r="Z140" s="35"/>
      <c r="AA140" s="35"/>
      <c r="AB140" s="35"/>
      <c r="AC140" s="35"/>
      <c r="AD140" s="35"/>
      <c r="AE140" s="35"/>
      <c r="AF140" s="35"/>
      <c r="AG140" s="35"/>
      <c r="AH140" s="35"/>
      <c r="AI140" s="35"/>
      <c r="AJ140" s="35"/>
      <c r="AK140" s="35"/>
      <c r="AL140" s="35"/>
      <c r="AM140" s="35"/>
      <c r="AN140" s="35"/>
    </row>
    <row r="141" spans="1:40" s="10" customFormat="1" ht="12.75">
      <c r="A141" s="35"/>
      <c r="B141" s="35"/>
      <c r="C141" s="35"/>
      <c r="D141" s="35"/>
      <c r="E141" s="109"/>
      <c r="F141" s="35"/>
      <c r="G141" s="35"/>
      <c r="H141" s="35"/>
      <c r="I141" s="35"/>
      <c r="J141" s="35"/>
      <c r="K141" s="35"/>
      <c r="L141" s="35"/>
      <c r="M141" s="35"/>
      <c r="N141" s="35"/>
      <c r="O141" s="35"/>
      <c r="P141" s="35"/>
      <c r="Q141" s="35"/>
      <c r="R141" s="35"/>
      <c r="S141" s="35"/>
      <c r="T141" s="77"/>
      <c r="U141" s="35"/>
      <c r="V141" s="35"/>
      <c r="W141" s="35"/>
      <c r="X141" s="35"/>
      <c r="Y141" s="35"/>
      <c r="Z141" s="35"/>
      <c r="AA141" s="35"/>
      <c r="AB141" s="35"/>
      <c r="AC141" s="35"/>
      <c r="AD141" s="35"/>
      <c r="AE141" s="35"/>
      <c r="AF141" s="35"/>
      <c r="AG141" s="35"/>
      <c r="AH141" s="35"/>
      <c r="AI141" s="35"/>
      <c r="AJ141" s="35"/>
      <c r="AK141" s="35"/>
      <c r="AL141" s="35"/>
      <c r="AM141" s="35"/>
      <c r="AN141" s="35"/>
    </row>
    <row r="142" spans="1:40" s="10" customFormat="1" ht="12.75">
      <c r="A142" s="35"/>
      <c r="B142" s="35"/>
      <c r="C142" s="35"/>
      <c r="D142" s="35"/>
      <c r="E142" s="109"/>
      <c r="F142" s="35"/>
      <c r="G142" s="35"/>
      <c r="H142" s="35"/>
      <c r="I142" s="35"/>
      <c r="J142" s="35"/>
      <c r="K142" s="35"/>
      <c r="L142" s="35"/>
      <c r="M142" s="35"/>
      <c r="N142" s="35"/>
      <c r="O142" s="35"/>
      <c r="P142" s="35"/>
      <c r="Q142" s="35"/>
      <c r="R142" s="35"/>
      <c r="S142" s="35"/>
      <c r="T142" s="77"/>
      <c r="U142" s="35"/>
      <c r="V142" s="35"/>
      <c r="W142" s="35"/>
      <c r="X142" s="35"/>
      <c r="Y142" s="35"/>
      <c r="Z142" s="35"/>
      <c r="AA142" s="35"/>
      <c r="AB142" s="35"/>
      <c r="AC142" s="35"/>
      <c r="AD142" s="35"/>
      <c r="AE142" s="35"/>
      <c r="AF142" s="35"/>
      <c r="AG142" s="35"/>
      <c r="AH142" s="35"/>
      <c r="AI142" s="35"/>
      <c r="AJ142" s="35"/>
      <c r="AK142" s="35"/>
      <c r="AL142" s="35"/>
      <c r="AM142" s="35"/>
      <c r="AN142" s="35"/>
    </row>
    <row r="143" spans="1:40" s="10" customFormat="1" ht="12.75">
      <c r="A143" s="35"/>
      <c r="B143" s="35"/>
      <c r="C143" s="35"/>
      <c r="D143" s="35"/>
      <c r="E143" s="109"/>
      <c r="F143" s="35"/>
      <c r="G143" s="35"/>
      <c r="H143" s="35"/>
      <c r="I143" s="35"/>
      <c r="J143" s="35"/>
      <c r="K143" s="35"/>
      <c r="L143" s="35"/>
      <c r="M143" s="35"/>
      <c r="N143" s="35"/>
      <c r="O143" s="35"/>
      <c r="P143" s="35"/>
      <c r="Q143" s="35"/>
      <c r="R143" s="35"/>
      <c r="S143" s="35"/>
      <c r="T143" s="77"/>
      <c r="U143" s="35"/>
      <c r="V143" s="35"/>
      <c r="W143" s="35"/>
      <c r="X143" s="35"/>
      <c r="Y143" s="35"/>
      <c r="Z143" s="35"/>
      <c r="AA143" s="35"/>
      <c r="AB143" s="35"/>
      <c r="AC143" s="35"/>
      <c r="AD143" s="35"/>
      <c r="AE143" s="35"/>
      <c r="AF143" s="35"/>
      <c r="AG143" s="35"/>
      <c r="AH143" s="35"/>
      <c r="AI143" s="35"/>
      <c r="AJ143" s="35"/>
      <c r="AK143" s="35"/>
      <c r="AL143" s="35"/>
      <c r="AM143" s="35"/>
      <c r="AN143" s="35"/>
    </row>
    <row r="144" spans="1:40" s="10" customFormat="1" ht="12.75">
      <c r="A144" s="35"/>
      <c r="B144" s="35"/>
      <c r="C144" s="35"/>
      <c r="D144" s="35"/>
      <c r="E144" s="109"/>
      <c r="F144" s="35"/>
      <c r="G144" s="35"/>
      <c r="H144" s="35"/>
      <c r="I144" s="35"/>
      <c r="J144" s="35"/>
      <c r="K144" s="35"/>
      <c r="L144" s="35"/>
      <c r="M144" s="35"/>
      <c r="N144" s="35"/>
      <c r="O144" s="35"/>
      <c r="P144" s="35"/>
      <c r="Q144" s="35"/>
      <c r="R144" s="35"/>
      <c r="S144" s="35"/>
      <c r="T144" s="77"/>
      <c r="U144" s="35"/>
      <c r="V144" s="35"/>
      <c r="W144" s="35"/>
      <c r="X144" s="35"/>
      <c r="Y144" s="35"/>
      <c r="Z144" s="35"/>
      <c r="AA144" s="35"/>
      <c r="AB144" s="35"/>
      <c r="AC144" s="35"/>
      <c r="AD144" s="35"/>
      <c r="AE144" s="35"/>
      <c r="AF144" s="35"/>
      <c r="AG144" s="35"/>
      <c r="AH144" s="35"/>
      <c r="AI144" s="35"/>
      <c r="AJ144" s="35"/>
      <c r="AK144" s="35"/>
      <c r="AL144" s="35"/>
      <c r="AM144" s="35"/>
      <c r="AN144" s="35"/>
    </row>
    <row r="145" spans="1:40" s="10" customFormat="1" ht="12.75">
      <c r="A145" s="35"/>
      <c r="B145" s="35"/>
      <c r="C145" s="35"/>
      <c r="D145" s="35"/>
      <c r="E145" s="109"/>
      <c r="F145" s="35"/>
      <c r="G145" s="35"/>
      <c r="H145" s="35"/>
      <c r="I145" s="35"/>
      <c r="J145" s="35"/>
      <c r="K145" s="35"/>
      <c r="L145" s="35"/>
      <c r="M145" s="35"/>
      <c r="N145" s="35"/>
      <c r="O145" s="35"/>
      <c r="P145" s="35"/>
      <c r="Q145" s="35"/>
      <c r="R145" s="35"/>
      <c r="S145" s="35"/>
      <c r="T145" s="77"/>
      <c r="U145" s="35"/>
      <c r="V145" s="35"/>
      <c r="W145" s="35"/>
      <c r="X145" s="35"/>
      <c r="Y145" s="35"/>
      <c r="Z145" s="35"/>
      <c r="AA145" s="35"/>
      <c r="AB145" s="35"/>
      <c r="AC145" s="35"/>
      <c r="AD145" s="35"/>
      <c r="AE145" s="35"/>
      <c r="AF145" s="35"/>
      <c r="AG145" s="35"/>
      <c r="AH145" s="35"/>
      <c r="AI145" s="35"/>
      <c r="AJ145" s="35"/>
      <c r="AK145" s="35"/>
      <c r="AL145" s="35"/>
      <c r="AM145" s="35"/>
      <c r="AN145" s="35"/>
    </row>
    <row r="146" spans="1:40" s="10" customFormat="1" ht="12.75">
      <c r="A146" s="35"/>
      <c r="B146" s="35"/>
      <c r="C146" s="35"/>
      <c r="D146" s="35"/>
      <c r="E146" s="109"/>
      <c r="F146" s="35"/>
      <c r="G146" s="35"/>
      <c r="H146" s="35"/>
      <c r="I146" s="35"/>
      <c r="J146" s="35"/>
      <c r="K146" s="35"/>
      <c r="L146" s="35"/>
      <c r="M146" s="35"/>
      <c r="N146" s="35"/>
      <c r="O146" s="35"/>
      <c r="P146" s="35"/>
      <c r="Q146" s="35"/>
      <c r="R146" s="35"/>
      <c r="S146" s="35"/>
      <c r="T146" s="77"/>
      <c r="U146" s="35"/>
      <c r="V146" s="35"/>
      <c r="W146" s="35"/>
      <c r="X146" s="35"/>
      <c r="Y146" s="35"/>
      <c r="Z146" s="35"/>
      <c r="AA146" s="35"/>
      <c r="AB146" s="35"/>
      <c r="AC146" s="35"/>
      <c r="AD146" s="35"/>
      <c r="AE146" s="35"/>
      <c r="AF146" s="35"/>
      <c r="AG146" s="35"/>
      <c r="AH146" s="35"/>
      <c r="AI146" s="35"/>
      <c r="AJ146" s="35"/>
      <c r="AK146" s="35"/>
      <c r="AL146" s="35"/>
      <c r="AM146" s="35"/>
      <c r="AN146" s="35"/>
    </row>
    <row r="147" spans="1:40" s="10" customFormat="1" ht="12.75">
      <c r="A147" s="17"/>
      <c r="B147" s="17"/>
      <c r="C147" s="17"/>
      <c r="D147" s="17"/>
      <c r="E147" s="76"/>
      <c r="F147" s="17"/>
      <c r="G147" s="17"/>
      <c r="H147" s="17"/>
      <c r="I147" s="17"/>
      <c r="J147" s="17"/>
      <c r="K147" s="17"/>
      <c r="L147" s="17"/>
      <c r="M147" s="17"/>
      <c r="N147" s="17"/>
      <c r="O147" s="17"/>
      <c r="P147" s="17"/>
      <c r="Q147" s="17"/>
      <c r="R147" s="17"/>
      <c r="S147" s="17"/>
      <c r="T147" s="77"/>
      <c r="U147" s="17"/>
      <c r="V147" s="17"/>
      <c r="W147" s="17"/>
      <c r="X147" s="17"/>
      <c r="Y147" s="17"/>
      <c r="Z147" s="17"/>
      <c r="AA147" s="17"/>
      <c r="AB147" s="17"/>
      <c r="AC147" s="17"/>
      <c r="AD147" s="17"/>
      <c r="AE147" s="17"/>
      <c r="AF147" s="17"/>
      <c r="AG147" s="17"/>
      <c r="AH147" s="17"/>
      <c r="AI147" s="17"/>
      <c r="AJ147" s="17"/>
      <c r="AK147" s="17"/>
      <c r="AL147" s="17"/>
      <c r="AM147" s="17"/>
      <c r="AN147" s="17"/>
    </row>
    <row r="148" spans="1:40" s="10" customFormat="1" ht="12.75">
      <c r="A148" s="17"/>
      <c r="B148" s="17"/>
      <c r="C148" s="17"/>
      <c r="D148" s="17"/>
      <c r="E148" s="76"/>
      <c r="F148" s="17"/>
      <c r="G148" s="17"/>
      <c r="H148" s="17"/>
      <c r="I148" s="17"/>
      <c r="J148" s="17"/>
      <c r="K148" s="17"/>
      <c r="L148" s="17"/>
      <c r="M148" s="17"/>
      <c r="N148" s="17"/>
      <c r="O148" s="17"/>
      <c r="P148" s="17"/>
      <c r="Q148" s="17"/>
      <c r="R148" s="17"/>
      <c r="S148" s="17"/>
      <c r="T148" s="77"/>
      <c r="U148" s="17"/>
      <c r="V148" s="17"/>
      <c r="W148" s="17"/>
      <c r="X148" s="17"/>
      <c r="Y148" s="17"/>
      <c r="Z148" s="17"/>
      <c r="AA148" s="17"/>
      <c r="AB148" s="17"/>
      <c r="AC148" s="17"/>
      <c r="AD148" s="17"/>
      <c r="AE148" s="17"/>
      <c r="AF148" s="17"/>
      <c r="AG148" s="17"/>
      <c r="AH148" s="17"/>
      <c r="AI148" s="17"/>
      <c r="AJ148" s="17"/>
      <c r="AK148" s="17"/>
      <c r="AL148" s="17"/>
      <c r="AM148" s="17"/>
      <c r="AN148" s="17"/>
    </row>
    <row r="149" spans="1:40" s="10" customFormat="1" ht="12.75">
      <c r="A149" s="17"/>
      <c r="B149" s="17"/>
      <c r="C149" s="17"/>
      <c r="D149" s="17"/>
      <c r="E149" s="76"/>
      <c r="F149" s="17"/>
      <c r="G149" s="17"/>
      <c r="H149" s="17"/>
      <c r="I149" s="17"/>
      <c r="J149" s="17"/>
      <c r="K149" s="17"/>
      <c r="L149" s="17"/>
      <c r="M149" s="17"/>
      <c r="N149" s="17"/>
      <c r="O149" s="17"/>
      <c r="P149" s="17"/>
      <c r="Q149" s="17"/>
      <c r="R149" s="17"/>
      <c r="S149" s="17"/>
      <c r="T149" s="77"/>
      <c r="U149" s="17"/>
      <c r="V149" s="17"/>
      <c r="W149" s="17"/>
      <c r="X149" s="17"/>
      <c r="Y149" s="17"/>
      <c r="Z149" s="17"/>
      <c r="AA149" s="17"/>
      <c r="AB149" s="17"/>
      <c r="AC149" s="17"/>
      <c r="AD149" s="17"/>
      <c r="AE149" s="17"/>
      <c r="AF149" s="17"/>
      <c r="AG149" s="17"/>
      <c r="AH149" s="17"/>
      <c r="AI149" s="17"/>
      <c r="AJ149" s="17"/>
      <c r="AK149" s="17"/>
      <c r="AL149" s="17"/>
      <c r="AM149" s="17"/>
      <c r="AN149" s="17"/>
    </row>
    <row r="150" spans="1:40" s="10" customFormat="1" ht="12.75">
      <c r="A150" s="17"/>
      <c r="E150" s="78"/>
      <c r="Q150" s="17"/>
      <c r="T150" s="77"/>
      <c r="AB150" s="17"/>
      <c r="AC150" s="17"/>
      <c r="AD150" s="17"/>
      <c r="AE150" s="17"/>
      <c r="AF150" s="17"/>
    </row>
    <row r="151" spans="1:40" s="10" customFormat="1" ht="12.75">
      <c r="A151" s="17"/>
      <c r="E151" s="78"/>
      <c r="Q151" s="17"/>
      <c r="T151" s="77"/>
      <c r="AB151" s="17"/>
      <c r="AC151" s="17"/>
      <c r="AD151" s="17"/>
      <c r="AE151" s="17"/>
      <c r="AF151" s="17"/>
    </row>
    <row r="152" spans="1:40" s="10" customFormat="1" ht="12.75">
      <c r="A152" s="17"/>
      <c r="E152" s="78"/>
      <c r="Q152" s="17"/>
      <c r="T152" s="77"/>
      <c r="AB152" s="17"/>
      <c r="AC152" s="17"/>
      <c r="AD152" s="17"/>
      <c r="AE152" s="17"/>
      <c r="AF152" s="17"/>
    </row>
    <row r="153" spans="1:40" s="10" customFormat="1" ht="12.75">
      <c r="A153" s="17"/>
      <c r="E153" s="78"/>
      <c r="Q153" s="17"/>
      <c r="T153" s="77"/>
      <c r="AB153" s="17"/>
      <c r="AC153" s="17"/>
      <c r="AD153" s="17"/>
      <c r="AE153" s="17"/>
      <c r="AF153" s="17"/>
    </row>
    <row r="154" spans="1:40" s="10" customFormat="1" ht="12.75">
      <c r="A154" s="17"/>
      <c r="E154" s="78"/>
      <c r="Q154" s="17"/>
      <c r="T154" s="77"/>
      <c r="AB154" s="17"/>
      <c r="AC154" s="17"/>
      <c r="AD154" s="17"/>
      <c r="AE154" s="17"/>
      <c r="AF154" s="17"/>
    </row>
    <row r="155" spans="1:40" s="10" customFormat="1" ht="12.75">
      <c r="A155" s="17"/>
      <c r="E155" s="78"/>
      <c r="Q155" s="17"/>
      <c r="T155" s="77"/>
      <c r="AB155" s="17"/>
      <c r="AC155" s="17"/>
      <c r="AD155" s="17"/>
      <c r="AE155" s="17"/>
      <c r="AF155" s="17"/>
    </row>
    <row r="156" spans="1:40" s="10" customFormat="1" ht="12.75">
      <c r="A156" s="17"/>
      <c r="E156" s="78"/>
      <c r="Q156" s="17"/>
      <c r="T156" s="77"/>
      <c r="AB156" s="17"/>
      <c r="AC156" s="17"/>
      <c r="AD156" s="17"/>
      <c r="AE156" s="17"/>
      <c r="AF156" s="17"/>
    </row>
    <row r="157" spans="1:40" s="10" customFormat="1" ht="12.75">
      <c r="A157" s="17"/>
      <c r="E157" s="78"/>
      <c r="Q157" s="17"/>
      <c r="T157" s="77"/>
      <c r="AB157" s="17"/>
      <c r="AC157" s="17"/>
      <c r="AD157" s="17"/>
      <c r="AE157" s="17"/>
      <c r="AF157" s="17"/>
    </row>
    <row r="158" spans="1:40" s="10" customFormat="1" ht="12.75">
      <c r="A158" s="17"/>
      <c r="E158" s="78"/>
      <c r="Q158" s="17"/>
      <c r="T158" s="77"/>
      <c r="AB158" s="17"/>
      <c r="AC158" s="17"/>
      <c r="AD158" s="17"/>
      <c r="AE158" s="17"/>
      <c r="AF158" s="17"/>
    </row>
    <row r="159" spans="1:40" s="10" customFormat="1" ht="12.75">
      <c r="A159" s="17"/>
      <c r="E159" s="78"/>
      <c r="Q159" s="17"/>
      <c r="T159" s="77"/>
      <c r="AB159" s="17"/>
      <c r="AC159" s="17"/>
      <c r="AD159" s="17"/>
      <c r="AE159" s="17"/>
      <c r="AF159" s="17"/>
    </row>
    <row r="160" spans="1:40" s="10" customFormat="1" ht="12.75">
      <c r="A160" s="17"/>
      <c r="E160" s="78"/>
      <c r="Q160" s="17"/>
      <c r="T160" s="77"/>
      <c r="AB160" s="17"/>
      <c r="AC160" s="17"/>
      <c r="AD160" s="17"/>
      <c r="AE160" s="17"/>
      <c r="AF160" s="17"/>
    </row>
    <row r="161" spans="1:32" s="10" customFormat="1" ht="12.75">
      <c r="A161" s="17"/>
      <c r="E161" s="78"/>
      <c r="Q161" s="17"/>
      <c r="T161" s="77"/>
      <c r="AB161" s="17"/>
      <c r="AC161" s="17"/>
      <c r="AD161" s="17"/>
      <c r="AE161" s="17"/>
      <c r="AF161" s="17"/>
    </row>
    <row r="162" spans="1:32" s="10" customFormat="1" ht="12.75">
      <c r="A162" s="17"/>
      <c r="E162" s="78"/>
      <c r="Q162" s="17"/>
      <c r="T162" s="77"/>
      <c r="AB162" s="17"/>
      <c r="AC162" s="17"/>
      <c r="AD162" s="17"/>
      <c r="AE162" s="17"/>
      <c r="AF162" s="17"/>
    </row>
    <row r="163" spans="1:32" s="10" customFormat="1" ht="12.75">
      <c r="A163" s="17"/>
      <c r="E163" s="78"/>
      <c r="Q163" s="17"/>
      <c r="T163" s="77"/>
      <c r="AB163" s="17"/>
      <c r="AC163" s="17"/>
      <c r="AD163" s="17"/>
      <c r="AE163" s="17"/>
      <c r="AF163" s="17"/>
    </row>
    <row r="164" spans="1:32" s="10" customFormat="1" ht="12.75">
      <c r="A164" s="17"/>
      <c r="E164" s="78"/>
      <c r="Q164" s="17"/>
      <c r="T164" s="77"/>
      <c r="AB164" s="17"/>
      <c r="AC164" s="17"/>
      <c r="AD164" s="17"/>
      <c r="AE164" s="17"/>
      <c r="AF164" s="17"/>
    </row>
    <row r="165" spans="1:32" s="10" customFormat="1" ht="12.75">
      <c r="A165" s="17"/>
      <c r="E165" s="78"/>
      <c r="Q165" s="17"/>
      <c r="T165" s="77"/>
      <c r="AB165" s="17"/>
      <c r="AC165" s="17"/>
      <c r="AD165" s="17"/>
      <c r="AE165" s="17"/>
      <c r="AF165" s="17"/>
    </row>
    <row r="166" spans="1:32" s="10" customFormat="1" ht="12.75">
      <c r="A166" s="17"/>
      <c r="E166" s="78"/>
      <c r="Q166" s="17"/>
      <c r="T166" s="77"/>
      <c r="AB166" s="17"/>
      <c r="AC166" s="17"/>
      <c r="AD166" s="17"/>
      <c r="AE166" s="17"/>
      <c r="AF166" s="17"/>
    </row>
    <row r="167" spans="1:32" s="10" customFormat="1" ht="12.75">
      <c r="A167" s="17"/>
      <c r="E167" s="78"/>
      <c r="Q167" s="17"/>
      <c r="T167" s="77"/>
      <c r="AB167" s="17"/>
      <c r="AC167" s="17"/>
      <c r="AD167" s="17"/>
      <c r="AE167" s="17"/>
      <c r="AF167" s="17"/>
    </row>
    <row r="168" spans="1:32" s="10" customFormat="1" ht="12.75">
      <c r="A168" s="17"/>
      <c r="E168" s="78"/>
      <c r="Q168" s="17"/>
      <c r="T168" s="77"/>
      <c r="AB168" s="17"/>
      <c r="AC168" s="17"/>
      <c r="AD168" s="17"/>
      <c r="AE168" s="17"/>
      <c r="AF168" s="17"/>
    </row>
    <row r="169" spans="1:32" s="10" customFormat="1" ht="12.75">
      <c r="A169" s="17"/>
      <c r="E169" s="78"/>
      <c r="Q169" s="17"/>
      <c r="T169" s="77"/>
      <c r="AB169" s="17"/>
      <c r="AC169" s="17"/>
      <c r="AD169" s="17"/>
      <c r="AE169" s="17"/>
      <c r="AF169" s="17"/>
    </row>
    <row r="170" spans="1:32" s="10" customFormat="1" ht="12.75">
      <c r="A170" s="17"/>
      <c r="E170" s="78"/>
      <c r="Q170" s="17"/>
      <c r="T170" s="77"/>
      <c r="AB170" s="17"/>
      <c r="AC170" s="17"/>
      <c r="AD170" s="17"/>
      <c r="AE170" s="17"/>
      <c r="AF170" s="17"/>
    </row>
    <row r="171" spans="1:32" s="10" customFormat="1" ht="12.75">
      <c r="A171" s="17"/>
      <c r="E171" s="78"/>
      <c r="Q171" s="17"/>
      <c r="T171" s="77"/>
      <c r="AB171" s="17"/>
      <c r="AC171" s="17"/>
      <c r="AD171" s="17"/>
      <c r="AE171" s="17"/>
      <c r="AF171" s="17"/>
    </row>
    <row r="172" spans="1:32" s="10" customFormat="1" ht="12.75">
      <c r="A172" s="17"/>
      <c r="E172" s="78"/>
      <c r="Q172" s="17"/>
      <c r="T172" s="77"/>
      <c r="AB172" s="17"/>
      <c r="AC172" s="17"/>
      <c r="AD172" s="17"/>
      <c r="AE172" s="17"/>
      <c r="AF172" s="17"/>
    </row>
    <row r="173" spans="1:32" s="10" customFormat="1" ht="12.75">
      <c r="A173" s="17"/>
      <c r="E173" s="78"/>
      <c r="Q173" s="17"/>
      <c r="T173" s="77"/>
      <c r="AB173" s="17"/>
      <c r="AC173" s="17"/>
      <c r="AD173" s="17"/>
      <c r="AE173" s="17"/>
      <c r="AF173" s="17"/>
    </row>
    <row r="174" spans="1:32" s="10" customFormat="1" ht="12.75">
      <c r="A174" s="17"/>
      <c r="E174" s="78"/>
      <c r="Q174" s="17"/>
      <c r="T174" s="77"/>
      <c r="AB174" s="17"/>
      <c r="AC174" s="17"/>
      <c r="AD174" s="17"/>
      <c r="AE174" s="17"/>
      <c r="AF174" s="17"/>
    </row>
    <row r="175" spans="1:32" s="10" customFormat="1" ht="12.75">
      <c r="A175" s="17"/>
      <c r="E175" s="78"/>
      <c r="Q175" s="17"/>
      <c r="T175" s="77"/>
      <c r="AB175" s="17"/>
      <c r="AC175" s="17"/>
      <c r="AD175" s="17"/>
      <c r="AE175" s="17"/>
      <c r="AF175" s="17"/>
    </row>
    <row r="176" spans="1:32" s="10" customFormat="1" ht="12.75">
      <c r="A176" s="17"/>
      <c r="E176" s="78"/>
      <c r="Q176" s="17"/>
      <c r="T176" s="77"/>
      <c r="AB176" s="17"/>
      <c r="AC176" s="17"/>
      <c r="AD176" s="17"/>
      <c r="AE176" s="17"/>
      <c r="AF176" s="17"/>
    </row>
    <row r="177" spans="1:32" s="10" customFormat="1" ht="12.75">
      <c r="A177" s="17"/>
      <c r="E177" s="78"/>
      <c r="Q177" s="17"/>
      <c r="T177" s="77"/>
      <c r="AB177" s="17"/>
      <c r="AC177" s="17"/>
      <c r="AD177" s="17"/>
      <c r="AE177" s="17"/>
      <c r="AF177" s="17"/>
    </row>
    <row r="178" spans="1:32" s="10" customFormat="1" ht="12.75">
      <c r="A178" s="17"/>
      <c r="E178" s="78"/>
      <c r="Q178" s="17"/>
      <c r="T178" s="77"/>
      <c r="AB178" s="17"/>
      <c r="AC178" s="17"/>
      <c r="AD178" s="17"/>
      <c r="AE178" s="17"/>
      <c r="AF178" s="17"/>
    </row>
    <row r="179" spans="1:32" s="10" customFormat="1" ht="12.75">
      <c r="A179" s="17"/>
      <c r="E179" s="78"/>
      <c r="Q179" s="17"/>
      <c r="T179" s="77"/>
      <c r="AB179" s="17"/>
      <c r="AC179" s="17"/>
      <c r="AD179" s="17"/>
      <c r="AE179" s="17"/>
      <c r="AF179" s="17"/>
    </row>
    <row r="180" spans="1:32" s="10" customFormat="1" ht="12.75">
      <c r="A180" s="17"/>
      <c r="E180" s="78"/>
      <c r="Q180" s="17"/>
      <c r="T180" s="77"/>
      <c r="AB180" s="17"/>
      <c r="AC180" s="17"/>
      <c r="AD180" s="17"/>
      <c r="AE180" s="17"/>
      <c r="AF180" s="17"/>
    </row>
    <row r="181" spans="1:32" s="10" customFormat="1" ht="12.75">
      <c r="A181" s="17"/>
      <c r="E181" s="78"/>
      <c r="Q181" s="17"/>
      <c r="T181" s="77"/>
      <c r="AB181" s="17"/>
      <c r="AC181" s="17"/>
      <c r="AD181" s="17"/>
      <c r="AE181" s="17"/>
      <c r="AF181" s="17"/>
    </row>
    <row r="182" spans="1:32" s="10" customFormat="1" ht="12.75">
      <c r="A182" s="17"/>
      <c r="E182" s="78"/>
      <c r="Q182" s="17"/>
      <c r="T182" s="77"/>
      <c r="AB182" s="17"/>
      <c r="AC182" s="17"/>
      <c r="AD182" s="17"/>
      <c r="AE182" s="17"/>
      <c r="AF182" s="17"/>
    </row>
    <row r="183" spans="1:32" s="10" customFormat="1" ht="12.75">
      <c r="A183" s="17"/>
      <c r="E183" s="78"/>
      <c r="Q183" s="17"/>
      <c r="T183" s="77"/>
      <c r="AB183" s="17"/>
      <c r="AC183" s="17"/>
      <c r="AD183" s="17"/>
      <c r="AE183" s="17"/>
      <c r="AF183" s="17"/>
    </row>
    <row r="184" spans="1:32" s="10" customFormat="1" ht="12.75">
      <c r="A184" s="17"/>
      <c r="E184" s="78"/>
      <c r="Q184" s="17"/>
      <c r="T184" s="77"/>
      <c r="AB184" s="17"/>
      <c r="AC184" s="17"/>
      <c r="AD184" s="17"/>
      <c r="AE184" s="17"/>
      <c r="AF184" s="17"/>
    </row>
    <row r="185" spans="1:32" s="10" customFormat="1" ht="12.75">
      <c r="A185" s="17"/>
      <c r="E185" s="78"/>
      <c r="Q185" s="17"/>
      <c r="T185" s="77"/>
      <c r="AB185" s="17"/>
      <c r="AC185" s="17"/>
      <c r="AD185" s="17"/>
      <c r="AE185" s="17"/>
      <c r="AF185" s="17"/>
    </row>
    <row r="186" spans="1:32" s="10" customFormat="1" ht="12.75">
      <c r="A186" s="17"/>
      <c r="E186" s="78"/>
      <c r="Q186" s="17"/>
      <c r="T186" s="77"/>
      <c r="AB186" s="17"/>
      <c r="AC186" s="17"/>
      <c r="AD186" s="17"/>
      <c r="AE186" s="17"/>
      <c r="AF186" s="17"/>
    </row>
    <row r="187" spans="1:32" s="10" customFormat="1" ht="12.75">
      <c r="A187" s="17"/>
      <c r="E187" s="78"/>
      <c r="Q187" s="17"/>
      <c r="T187" s="77"/>
      <c r="AB187" s="17"/>
      <c r="AC187" s="17"/>
      <c r="AD187" s="17"/>
      <c r="AE187" s="17"/>
      <c r="AF187" s="17"/>
    </row>
    <row r="188" spans="1:32" s="10" customFormat="1" ht="12.75">
      <c r="A188" s="17"/>
      <c r="E188" s="78"/>
      <c r="Q188" s="17"/>
      <c r="T188" s="77"/>
      <c r="AB188" s="17"/>
      <c r="AC188" s="17"/>
      <c r="AD188" s="17"/>
      <c r="AE188" s="17"/>
      <c r="AF188" s="17"/>
    </row>
    <row r="189" spans="1:32" s="10" customFormat="1" ht="12.75">
      <c r="A189" s="17"/>
      <c r="E189" s="78"/>
      <c r="Q189" s="17"/>
      <c r="T189" s="77"/>
      <c r="AB189" s="17"/>
      <c r="AC189" s="17"/>
      <c r="AD189" s="17"/>
      <c r="AE189" s="17"/>
      <c r="AF189" s="17"/>
    </row>
    <row r="190" spans="1:32" s="10" customFormat="1" ht="12.75">
      <c r="A190" s="17"/>
      <c r="E190" s="78"/>
      <c r="Q190" s="17"/>
      <c r="T190" s="77"/>
      <c r="AB190" s="17"/>
      <c r="AC190" s="17"/>
      <c r="AD190" s="17"/>
      <c r="AE190" s="17"/>
      <c r="AF190" s="17"/>
    </row>
    <row r="191" spans="1:32" s="10" customFormat="1" ht="12.75">
      <c r="A191" s="17"/>
      <c r="E191" s="78"/>
      <c r="Q191" s="17"/>
      <c r="T191" s="77"/>
      <c r="AB191" s="17"/>
      <c r="AC191" s="17"/>
      <c r="AD191" s="17"/>
      <c r="AE191" s="17"/>
      <c r="AF191" s="17"/>
    </row>
    <row r="192" spans="1:32" s="10" customFormat="1" ht="12.75">
      <c r="A192" s="17"/>
      <c r="E192" s="78"/>
      <c r="Q192" s="17"/>
      <c r="T192" s="77"/>
      <c r="AB192" s="17"/>
      <c r="AC192" s="17"/>
      <c r="AD192" s="17"/>
      <c r="AE192" s="17"/>
      <c r="AF192" s="17"/>
    </row>
    <row r="193" spans="1:32" s="10" customFormat="1" ht="12.75">
      <c r="A193" s="17"/>
      <c r="E193" s="78"/>
      <c r="Q193" s="17"/>
      <c r="T193" s="77"/>
      <c r="AB193" s="17"/>
      <c r="AC193" s="17"/>
      <c r="AD193" s="17"/>
      <c r="AE193" s="17"/>
      <c r="AF193" s="17"/>
    </row>
    <row r="194" spans="1:32" s="10" customFormat="1" ht="12.75">
      <c r="A194" s="17"/>
      <c r="E194" s="78"/>
      <c r="Q194" s="17"/>
      <c r="T194" s="77"/>
      <c r="AB194" s="17"/>
      <c r="AC194" s="17"/>
      <c r="AD194" s="17"/>
      <c r="AE194" s="17"/>
      <c r="AF194" s="17"/>
    </row>
    <row r="195" spans="1:32" s="10" customFormat="1" ht="12.75">
      <c r="A195" s="17"/>
      <c r="E195" s="78"/>
      <c r="Q195" s="17"/>
      <c r="T195" s="77"/>
      <c r="AB195" s="17"/>
      <c r="AC195" s="17"/>
      <c r="AD195" s="17"/>
      <c r="AE195" s="17"/>
      <c r="AF195" s="17"/>
    </row>
    <row r="196" spans="1:32" s="10" customFormat="1" ht="12.75">
      <c r="A196" s="17"/>
      <c r="E196" s="78"/>
      <c r="Q196" s="17"/>
      <c r="T196" s="77"/>
      <c r="AB196" s="17"/>
      <c r="AC196" s="17"/>
      <c r="AD196" s="17"/>
      <c r="AE196" s="17"/>
      <c r="AF196" s="17"/>
    </row>
    <row r="197" spans="1:32" s="10" customFormat="1" ht="12.75">
      <c r="A197" s="17"/>
      <c r="E197" s="78"/>
      <c r="Q197" s="17"/>
      <c r="T197" s="77"/>
      <c r="AB197" s="17"/>
      <c r="AC197" s="17"/>
      <c r="AD197" s="17"/>
      <c r="AE197" s="17"/>
      <c r="AF197" s="17"/>
    </row>
    <row r="198" spans="1:32" s="10" customFormat="1" ht="12.75">
      <c r="A198" s="17"/>
      <c r="E198" s="78"/>
      <c r="Q198" s="17"/>
      <c r="T198" s="77"/>
      <c r="AB198" s="17"/>
      <c r="AC198" s="17"/>
      <c r="AD198" s="17"/>
      <c r="AE198" s="17"/>
      <c r="AF198" s="17"/>
    </row>
    <row r="199" spans="1:32" s="10" customFormat="1" ht="12.75">
      <c r="A199" s="17"/>
      <c r="E199" s="78"/>
      <c r="Q199" s="17"/>
      <c r="T199" s="77"/>
      <c r="AB199" s="17"/>
      <c r="AC199" s="17"/>
      <c r="AD199" s="17"/>
      <c r="AE199" s="17"/>
      <c r="AF199" s="17"/>
    </row>
    <row r="200" spans="1:32" s="10" customFormat="1" ht="12.75">
      <c r="A200" s="17"/>
      <c r="E200" s="78"/>
      <c r="Q200" s="17"/>
      <c r="T200" s="77"/>
      <c r="AB200" s="17"/>
      <c r="AC200" s="17"/>
      <c r="AD200" s="17"/>
      <c r="AE200" s="17"/>
      <c r="AF200" s="17"/>
    </row>
    <row r="201" spans="1:32" s="10" customFormat="1" ht="12.75">
      <c r="A201" s="17"/>
      <c r="E201" s="78"/>
      <c r="Q201" s="17"/>
      <c r="T201" s="77"/>
      <c r="AB201" s="17"/>
      <c r="AC201" s="17"/>
      <c r="AD201" s="17"/>
      <c r="AE201" s="17"/>
      <c r="AF201" s="17"/>
    </row>
    <row r="202" spans="1:32" s="10" customFormat="1" ht="12.75">
      <c r="A202" s="17"/>
      <c r="E202" s="78"/>
      <c r="Q202" s="17"/>
      <c r="T202" s="77"/>
      <c r="AB202" s="17"/>
      <c r="AC202" s="17"/>
      <c r="AD202" s="17"/>
      <c r="AE202" s="17"/>
      <c r="AF202" s="17"/>
    </row>
    <row r="203" spans="1:32" s="10" customFormat="1" ht="12.75">
      <c r="A203" s="17"/>
      <c r="E203" s="78"/>
      <c r="Q203" s="17"/>
      <c r="T203" s="77"/>
      <c r="AB203" s="17"/>
      <c r="AC203" s="17"/>
      <c r="AD203" s="17"/>
      <c r="AE203" s="17"/>
      <c r="AF203" s="17"/>
    </row>
    <row r="204" spans="1:32" s="10" customFormat="1" ht="12.75">
      <c r="A204" s="17"/>
      <c r="E204" s="78"/>
      <c r="Q204" s="17"/>
      <c r="T204" s="77"/>
      <c r="AB204" s="17"/>
      <c r="AC204" s="17"/>
      <c r="AD204" s="17"/>
      <c r="AE204" s="17"/>
      <c r="AF204" s="17"/>
    </row>
    <row r="205" spans="1:32" s="10" customFormat="1" ht="12.75">
      <c r="A205" s="17"/>
      <c r="E205" s="78"/>
      <c r="Q205" s="17"/>
      <c r="T205" s="77"/>
      <c r="AB205" s="17"/>
      <c r="AC205" s="17"/>
      <c r="AD205" s="17"/>
      <c r="AE205" s="17"/>
      <c r="AF205" s="17"/>
    </row>
    <row r="206" spans="1:32" s="10" customFormat="1" ht="12.75">
      <c r="A206" s="17"/>
      <c r="E206" s="78"/>
      <c r="Q206" s="17"/>
      <c r="T206" s="77"/>
      <c r="AB206" s="17"/>
      <c r="AC206" s="17"/>
      <c r="AD206" s="17"/>
      <c r="AE206" s="17"/>
      <c r="AF206" s="17"/>
    </row>
    <row r="207" spans="1:32" s="10" customFormat="1" ht="12.75">
      <c r="A207" s="17"/>
      <c r="E207" s="78"/>
      <c r="Q207" s="17"/>
      <c r="T207" s="77"/>
      <c r="AB207" s="17"/>
      <c r="AC207" s="17"/>
      <c r="AD207" s="17"/>
      <c r="AE207" s="17"/>
      <c r="AF207" s="17"/>
    </row>
    <row r="208" spans="1:32" s="10" customFormat="1" ht="12.75">
      <c r="A208" s="17"/>
      <c r="E208" s="78"/>
      <c r="Q208" s="17"/>
      <c r="T208" s="77"/>
      <c r="AB208" s="17"/>
      <c r="AC208" s="17"/>
      <c r="AD208" s="17"/>
      <c r="AE208" s="17"/>
      <c r="AF208" s="17"/>
    </row>
    <row r="209" spans="1:32" s="10" customFormat="1" ht="12.75">
      <c r="A209" s="17"/>
      <c r="E209" s="78"/>
      <c r="Q209" s="17"/>
      <c r="T209" s="77"/>
      <c r="AB209" s="17"/>
      <c r="AC209" s="17"/>
      <c r="AD209" s="17"/>
      <c r="AE209" s="17"/>
      <c r="AF209" s="17"/>
    </row>
    <row r="210" spans="1:32" s="10" customFormat="1" ht="12.75">
      <c r="A210" s="17"/>
      <c r="E210" s="78"/>
      <c r="Q210" s="17"/>
      <c r="T210" s="77"/>
      <c r="AB210" s="17"/>
      <c r="AC210" s="17"/>
      <c r="AD210" s="17"/>
      <c r="AE210" s="17"/>
      <c r="AF210" s="17"/>
    </row>
    <row r="211" spans="1:32" s="10" customFormat="1" ht="12.75">
      <c r="A211" s="17"/>
      <c r="E211" s="78"/>
      <c r="Q211" s="17"/>
      <c r="T211" s="77"/>
      <c r="AB211" s="17"/>
      <c r="AC211" s="17"/>
      <c r="AD211" s="17"/>
      <c r="AE211" s="17"/>
      <c r="AF211" s="17"/>
    </row>
    <row r="212" spans="1:32" s="10" customFormat="1" ht="12.75">
      <c r="A212" s="17"/>
      <c r="E212" s="78"/>
      <c r="Q212" s="17"/>
      <c r="T212" s="77"/>
      <c r="AB212" s="17"/>
      <c r="AC212" s="17"/>
      <c r="AD212" s="17"/>
      <c r="AE212" s="17"/>
      <c r="AF212" s="17"/>
    </row>
    <row r="213" spans="1:32" s="10" customFormat="1" ht="12.75">
      <c r="A213" s="17"/>
      <c r="E213" s="78"/>
      <c r="Q213" s="17"/>
      <c r="T213" s="77"/>
      <c r="AB213" s="17"/>
      <c r="AC213" s="17"/>
      <c r="AD213" s="17"/>
      <c r="AE213" s="17"/>
      <c r="AF213" s="17"/>
    </row>
    <row r="214" spans="1:32" s="10" customFormat="1" ht="12.75">
      <c r="A214" s="17"/>
      <c r="E214" s="78"/>
      <c r="Q214" s="17"/>
      <c r="T214" s="77"/>
      <c r="AB214" s="17"/>
      <c r="AC214" s="17"/>
      <c r="AD214" s="17"/>
      <c r="AE214" s="17"/>
      <c r="AF214" s="17"/>
    </row>
    <row r="215" spans="1:32" s="10" customFormat="1" ht="12.75">
      <c r="A215" s="17"/>
      <c r="E215" s="78"/>
      <c r="Q215" s="17"/>
      <c r="T215" s="77"/>
      <c r="AB215" s="17"/>
      <c r="AC215" s="17"/>
      <c r="AD215" s="17"/>
      <c r="AE215" s="17"/>
      <c r="AF215" s="17"/>
    </row>
    <row r="216" spans="1:32" s="10" customFormat="1" ht="12.75">
      <c r="A216" s="17"/>
      <c r="E216" s="78"/>
      <c r="Q216" s="17"/>
      <c r="T216" s="77"/>
      <c r="AB216" s="17"/>
      <c r="AC216" s="17"/>
      <c r="AD216" s="17"/>
      <c r="AE216" s="17"/>
      <c r="AF216" s="17"/>
    </row>
    <row r="217" spans="1:32" s="10" customFormat="1" ht="12.75">
      <c r="A217" s="17"/>
      <c r="E217" s="78"/>
      <c r="Q217" s="17"/>
      <c r="T217" s="77"/>
      <c r="AB217" s="17"/>
      <c r="AC217" s="17"/>
      <c r="AD217" s="17"/>
      <c r="AE217" s="17"/>
      <c r="AF217" s="17"/>
    </row>
    <row r="218" spans="1:32" s="10" customFormat="1" ht="12.75">
      <c r="A218" s="17"/>
      <c r="E218" s="78"/>
      <c r="Q218" s="17"/>
      <c r="T218" s="77"/>
      <c r="AB218" s="17"/>
      <c r="AC218" s="17"/>
      <c r="AD218" s="17"/>
      <c r="AE218" s="17"/>
      <c r="AF218" s="17"/>
    </row>
    <row r="219" spans="1:32" s="10" customFormat="1" ht="12.75">
      <c r="A219" s="17"/>
      <c r="E219" s="78"/>
      <c r="Q219" s="17"/>
      <c r="T219" s="77"/>
      <c r="AB219" s="17"/>
      <c r="AC219" s="17"/>
      <c r="AD219" s="17"/>
      <c r="AE219" s="17"/>
      <c r="AF219" s="17"/>
    </row>
    <row r="220" spans="1:32" s="10" customFormat="1" ht="12.75">
      <c r="A220" s="17"/>
      <c r="E220" s="78"/>
      <c r="Q220" s="17"/>
      <c r="T220" s="77"/>
      <c r="AB220" s="17"/>
      <c r="AC220" s="17"/>
      <c r="AD220" s="17"/>
      <c r="AE220" s="17"/>
      <c r="AF220" s="17"/>
    </row>
    <row r="221" spans="1:32" s="10" customFormat="1" ht="12.75">
      <c r="A221" s="17"/>
      <c r="E221" s="78"/>
      <c r="Q221" s="17"/>
      <c r="T221" s="77"/>
      <c r="AB221" s="17"/>
      <c r="AC221" s="17"/>
      <c r="AD221" s="17"/>
      <c r="AE221" s="17"/>
      <c r="AF221" s="17"/>
    </row>
    <row r="222" spans="1:32" s="10" customFormat="1" ht="12.75">
      <c r="A222" s="17"/>
      <c r="E222" s="78"/>
      <c r="Q222" s="17"/>
      <c r="T222" s="77"/>
      <c r="AB222" s="17"/>
      <c r="AC222" s="17"/>
      <c r="AD222" s="17"/>
      <c r="AE222" s="17"/>
      <c r="AF222" s="17"/>
    </row>
    <row r="223" spans="1:32" s="10" customFormat="1" ht="12.75">
      <c r="A223" s="17"/>
      <c r="E223" s="78"/>
      <c r="Q223" s="17"/>
      <c r="T223" s="77"/>
      <c r="AB223" s="17"/>
      <c r="AC223" s="17"/>
      <c r="AD223" s="17"/>
      <c r="AE223" s="17"/>
      <c r="AF223" s="17"/>
    </row>
    <row r="224" spans="1:32" s="10" customFormat="1" ht="12.75">
      <c r="A224" s="17"/>
      <c r="E224" s="78"/>
      <c r="Q224" s="17"/>
      <c r="T224" s="77"/>
      <c r="AB224" s="17"/>
      <c r="AC224" s="17"/>
      <c r="AD224" s="17"/>
      <c r="AE224" s="17"/>
      <c r="AF224" s="17"/>
    </row>
    <row r="225" spans="1:32" s="10" customFormat="1" ht="12.75">
      <c r="A225" s="17"/>
      <c r="E225" s="78"/>
      <c r="Q225" s="17"/>
      <c r="T225" s="77"/>
      <c r="AB225" s="17"/>
      <c r="AC225" s="17"/>
      <c r="AD225" s="17"/>
      <c r="AE225" s="17"/>
      <c r="AF225" s="17"/>
    </row>
    <row r="226" spans="1:32" s="10" customFormat="1" ht="12.75">
      <c r="A226" s="17"/>
      <c r="E226" s="78"/>
      <c r="Q226" s="17"/>
      <c r="T226" s="77"/>
      <c r="AB226" s="17"/>
      <c r="AC226" s="17"/>
      <c r="AD226" s="17"/>
      <c r="AE226" s="17"/>
      <c r="AF226" s="17"/>
    </row>
    <row r="227" spans="1:32" s="10" customFormat="1" ht="12.75">
      <c r="A227" s="17"/>
      <c r="E227" s="78"/>
      <c r="Q227" s="17"/>
      <c r="T227" s="77"/>
      <c r="AB227" s="17"/>
      <c r="AC227" s="17"/>
      <c r="AD227" s="17"/>
      <c r="AE227" s="17"/>
      <c r="AF227" s="17"/>
    </row>
    <row r="228" spans="1:32" s="10" customFormat="1" ht="12.75">
      <c r="A228" s="17"/>
      <c r="E228" s="78"/>
      <c r="Q228" s="17"/>
      <c r="T228" s="77"/>
      <c r="AB228" s="17"/>
      <c r="AC228" s="17"/>
      <c r="AD228" s="17"/>
      <c r="AE228" s="17"/>
      <c r="AF228" s="17"/>
    </row>
    <row r="229" spans="1:32" s="10" customFormat="1" ht="12.75">
      <c r="A229" s="17"/>
      <c r="E229" s="78"/>
      <c r="Q229" s="17"/>
      <c r="T229" s="77"/>
      <c r="AB229" s="17"/>
      <c r="AC229" s="17"/>
      <c r="AD229" s="17"/>
      <c r="AE229" s="17"/>
      <c r="AF229" s="17"/>
    </row>
    <row r="230" spans="1:32" s="10" customFormat="1" ht="12.75">
      <c r="A230" s="17"/>
      <c r="E230" s="78"/>
      <c r="Q230" s="17"/>
      <c r="T230" s="77"/>
      <c r="AB230" s="17"/>
      <c r="AC230" s="17"/>
      <c r="AD230" s="17"/>
      <c r="AE230" s="17"/>
      <c r="AF230" s="17"/>
    </row>
    <row r="231" spans="1:32" s="10" customFormat="1" ht="12.75">
      <c r="A231" s="17"/>
      <c r="E231" s="78"/>
      <c r="Q231" s="17"/>
      <c r="T231" s="77"/>
      <c r="AB231" s="17"/>
      <c r="AC231" s="17"/>
      <c r="AD231" s="17"/>
      <c r="AE231" s="17"/>
      <c r="AF231" s="17"/>
    </row>
    <row r="232" spans="1:32" s="10" customFormat="1" ht="12.75">
      <c r="A232" s="17"/>
      <c r="E232" s="78"/>
      <c r="Q232" s="17"/>
      <c r="T232" s="77"/>
      <c r="AB232" s="17"/>
      <c r="AC232" s="17"/>
      <c r="AD232" s="17"/>
      <c r="AE232" s="17"/>
      <c r="AF232" s="17"/>
    </row>
    <row r="233" spans="1:32" s="10" customFormat="1" ht="12.75">
      <c r="A233" s="17"/>
      <c r="E233" s="78"/>
      <c r="Q233" s="17"/>
      <c r="T233" s="77"/>
      <c r="AB233" s="17"/>
      <c r="AC233" s="17"/>
      <c r="AD233" s="17"/>
      <c r="AE233" s="17"/>
      <c r="AF233" s="17"/>
    </row>
    <row r="234" spans="1:32" s="10" customFormat="1" ht="12.75">
      <c r="A234" s="17"/>
      <c r="E234" s="78"/>
      <c r="Q234" s="17"/>
      <c r="T234" s="77"/>
      <c r="AB234" s="17"/>
      <c r="AC234" s="17"/>
      <c r="AD234" s="17"/>
      <c r="AE234" s="17"/>
      <c r="AF234" s="17"/>
    </row>
    <row r="235" spans="1:32" s="10" customFormat="1" ht="12.75">
      <c r="A235" s="17"/>
      <c r="E235" s="78"/>
      <c r="Q235" s="17"/>
      <c r="T235" s="77"/>
      <c r="AB235" s="17"/>
      <c r="AC235" s="17"/>
      <c r="AD235" s="17"/>
      <c r="AE235" s="17"/>
      <c r="AF235" s="17"/>
    </row>
    <row r="236" spans="1:32" s="10" customFormat="1" ht="12.75">
      <c r="A236" s="17"/>
      <c r="E236" s="78"/>
      <c r="Q236" s="17"/>
      <c r="T236" s="77"/>
      <c r="AB236" s="17"/>
      <c r="AC236" s="17"/>
      <c r="AD236" s="17"/>
      <c r="AE236" s="17"/>
      <c r="AF236" s="17"/>
    </row>
    <row r="237" spans="1:32" s="10" customFormat="1" ht="12.75">
      <c r="A237" s="17"/>
      <c r="E237" s="78"/>
      <c r="Q237" s="17"/>
      <c r="T237" s="77"/>
      <c r="AB237" s="17"/>
      <c r="AC237" s="17"/>
      <c r="AD237" s="17"/>
      <c r="AE237" s="17"/>
      <c r="AF237" s="17"/>
    </row>
    <row r="238" spans="1:32" s="10" customFormat="1" ht="12.75">
      <c r="A238" s="17"/>
      <c r="E238" s="78"/>
      <c r="Q238" s="17"/>
      <c r="T238" s="77"/>
      <c r="AB238" s="17"/>
      <c r="AC238" s="17"/>
      <c r="AD238" s="17"/>
      <c r="AE238" s="17"/>
      <c r="AF238" s="17"/>
    </row>
    <row r="239" spans="1:32" s="10" customFormat="1" ht="12.75">
      <c r="A239" s="17"/>
      <c r="E239" s="78"/>
      <c r="Q239" s="17"/>
      <c r="T239" s="77"/>
      <c r="AB239" s="17"/>
      <c r="AC239" s="17"/>
      <c r="AD239" s="17"/>
      <c r="AE239" s="17"/>
      <c r="AF239" s="17"/>
    </row>
    <row r="240" spans="1:32" s="10" customFormat="1" ht="12.75">
      <c r="A240" s="17"/>
      <c r="E240" s="78"/>
      <c r="Q240" s="17"/>
      <c r="T240" s="77"/>
      <c r="AB240" s="17"/>
      <c r="AC240" s="17"/>
      <c r="AD240" s="17"/>
      <c r="AE240" s="17"/>
      <c r="AF240" s="17"/>
    </row>
    <row r="241" spans="1:32" s="10" customFormat="1" ht="12.75">
      <c r="A241" s="17"/>
      <c r="E241" s="78"/>
      <c r="Q241" s="17"/>
      <c r="T241" s="77"/>
      <c r="AB241" s="17"/>
      <c r="AC241" s="17"/>
      <c r="AD241" s="17"/>
      <c r="AE241" s="17"/>
      <c r="AF241" s="17"/>
    </row>
    <row r="242" spans="1:32" s="10" customFormat="1" ht="12.75">
      <c r="A242" s="17"/>
      <c r="E242" s="78"/>
      <c r="Q242" s="17"/>
      <c r="T242" s="77"/>
      <c r="AB242" s="17"/>
      <c r="AC242" s="17"/>
      <c r="AD242" s="17"/>
      <c r="AE242" s="17"/>
      <c r="AF242" s="17"/>
    </row>
    <row r="243" spans="1:32" s="10" customFormat="1" ht="12.75">
      <c r="A243" s="17"/>
      <c r="E243" s="78"/>
      <c r="Q243" s="17"/>
      <c r="T243" s="77"/>
      <c r="AB243" s="17"/>
      <c r="AC243" s="17"/>
      <c r="AD243" s="17"/>
      <c r="AE243" s="17"/>
      <c r="AF243" s="17"/>
    </row>
    <row r="244" spans="1:32" s="10" customFormat="1" ht="12.75">
      <c r="A244" s="17"/>
      <c r="E244" s="78"/>
      <c r="Q244" s="17"/>
      <c r="T244" s="77"/>
      <c r="AB244" s="17"/>
      <c r="AC244" s="17"/>
      <c r="AD244" s="17"/>
      <c r="AE244" s="17"/>
      <c r="AF244" s="17"/>
    </row>
    <row r="245" spans="1:32" s="10" customFormat="1" ht="12.75">
      <c r="A245" s="17"/>
      <c r="E245" s="78"/>
      <c r="Q245" s="17"/>
      <c r="T245" s="77"/>
      <c r="AB245" s="17"/>
      <c r="AC245" s="17"/>
      <c r="AD245" s="17"/>
      <c r="AE245" s="17"/>
      <c r="AF245" s="17"/>
    </row>
    <row r="246" spans="1:32" s="10" customFormat="1" ht="12.75">
      <c r="A246" s="17"/>
      <c r="E246" s="78"/>
      <c r="Q246" s="17"/>
      <c r="T246" s="77"/>
      <c r="AB246" s="17"/>
      <c r="AC246" s="17"/>
      <c r="AD246" s="17"/>
      <c r="AE246" s="17"/>
      <c r="AF246" s="17"/>
    </row>
    <row r="247" spans="1:32" s="10" customFormat="1" ht="12.75">
      <c r="A247" s="17"/>
      <c r="E247" s="78"/>
      <c r="Q247" s="17"/>
      <c r="T247" s="77"/>
      <c r="AB247" s="17"/>
      <c r="AC247" s="17"/>
      <c r="AD247" s="17"/>
      <c r="AE247" s="17"/>
      <c r="AF247" s="17"/>
    </row>
    <row r="248" spans="1:32" s="10" customFormat="1" ht="12.75">
      <c r="A248" s="17"/>
      <c r="E248" s="78"/>
      <c r="Q248" s="17"/>
      <c r="T248" s="77"/>
      <c r="AB248" s="17"/>
      <c r="AC248" s="17"/>
      <c r="AD248" s="17"/>
      <c r="AE248" s="17"/>
      <c r="AF248" s="17"/>
    </row>
    <row r="249" spans="1:32" s="10" customFormat="1" ht="12.75">
      <c r="A249" s="17"/>
      <c r="E249" s="78"/>
      <c r="Q249" s="17"/>
      <c r="T249" s="77"/>
      <c r="AB249" s="17"/>
      <c r="AC249" s="17"/>
      <c r="AD249" s="17"/>
      <c r="AE249" s="17"/>
      <c r="AF249" s="17"/>
    </row>
    <row r="250" spans="1:32" s="10" customFormat="1" ht="12.75">
      <c r="A250" s="17"/>
      <c r="E250" s="78"/>
      <c r="Q250" s="17"/>
      <c r="T250" s="77"/>
      <c r="AB250" s="17"/>
      <c r="AC250" s="17"/>
      <c r="AD250" s="17"/>
      <c r="AE250" s="17"/>
      <c r="AF250" s="17"/>
    </row>
    <row r="251" spans="1:32" s="10" customFormat="1" ht="12.75">
      <c r="A251" s="17"/>
      <c r="E251" s="78"/>
      <c r="Q251" s="17"/>
      <c r="T251" s="77"/>
      <c r="AB251" s="17"/>
      <c r="AC251" s="17"/>
      <c r="AD251" s="17"/>
      <c r="AE251" s="17"/>
      <c r="AF251" s="17"/>
    </row>
    <row r="252" spans="1:32" s="10" customFormat="1" ht="12.75">
      <c r="A252" s="17"/>
      <c r="E252" s="78"/>
      <c r="Q252" s="17"/>
      <c r="T252" s="77"/>
      <c r="AB252" s="17"/>
      <c r="AC252" s="17"/>
      <c r="AD252" s="17"/>
      <c r="AE252" s="17"/>
      <c r="AF252" s="17"/>
    </row>
    <row r="253" spans="1:32" s="10" customFormat="1" ht="12.75">
      <c r="A253" s="17"/>
      <c r="E253" s="78"/>
      <c r="Q253" s="17"/>
      <c r="T253" s="77"/>
      <c r="AB253" s="17"/>
      <c r="AC253" s="17"/>
      <c r="AD253" s="17"/>
      <c r="AE253" s="17"/>
      <c r="AF253" s="17"/>
    </row>
    <row r="254" spans="1:32" s="10" customFormat="1" ht="12.75">
      <c r="A254" s="17"/>
      <c r="E254" s="78"/>
      <c r="Q254" s="17"/>
      <c r="T254" s="77"/>
      <c r="AB254" s="17"/>
      <c r="AC254" s="17"/>
      <c r="AD254" s="17"/>
      <c r="AE254" s="17"/>
      <c r="AF254" s="17"/>
    </row>
    <row r="255" spans="1:32" s="10" customFormat="1" ht="12.75">
      <c r="A255" s="17"/>
      <c r="E255" s="78"/>
      <c r="Q255" s="17"/>
      <c r="T255" s="77"/>
      <c r="AB255" s="17"/>
      <c r="AC255" s="17"/>
      <c r="AD255" s="17"/>
      <c r="AE255" s="17"/>
      <c r="AF255" s="17"/>
    </row>
    <row r="256" spans="1:32" s="10" customFormat="1" ht="12.75">
      <c r="A256" s="17"/>
      <c r="E256" s="78"/>
      <c r="Q256" s="17"/>
      <c r="T256" s="77"/>
      <c r="AB256" s="17"/>
      <c r="AC256" s="17"/>
      <c r="AD256" s="17"/>
      <c r="AE256" s="17"/>
      <c r="AF256" s="17"/>
    </row>
    <row r="257" spans="1:32" s="6" customFormat="1" ht="12.75">
      <c r="A257" s="5"/>
      <c r="E257" s="79"/>
      <c r="Q257" s="17"/>
      <c r="T257" s="80"/>
      <c r="AB257" s="5"/>
      <c r="AC257" s="5"/>
      <c r="AD257" s="5"/>
      <c r="AE257" s="5"/>
      <c r="AF257" s="5"/>
    </row>
    <row r="258" spans="1:32" s="6" customFormat="1" ht="12.75">
      <c r="A258" s="5"/>
      <c r="E258" s="79"/>
      <c r="Q258" s="17"/>
      <c r="T258" s="80"/>
      <c r="AB258" s="5"/>
      <c r="AC258" s="5"/>
      <c r="AD258" s="5"/>
      <c r="AE258" s="5"/>
      <c r="AF258" s="5"/>
    </row>
    <row r="259" spans="1:32" s="6" customFormat="1" ht="12.75">
      <c r="A259" s="5"/>
      <c r="E259" s="79"/>
      <c r="Q259" s="17"/>
      <c r="T259" s="80"/>
      <c r="AB259" s="5"/>
      <c r="AC259" s="5"/>
      <c r="AD259" s="5"/>
      <c r="AE259" s="5"/>
      <c r="AF259" s="5"/>
    </row>
    <row r="260" spans="1:32" s="6" customFormat="1" ht="12.75">
      <c r="A260" s="5"/>
      <c r="E260" s="79"/>
      <c r="Q260" s="17"/>
      <c r="T260" s="80"/>
      <c r="AB260" s="5"/>
      <c r="AC260" s="5"/>
      <c r="AD260" s="5"/>
      <c r="AE260" s="5"/>
      <c r="AF260" s="5"/>
    </row>
    <row r="261" spans="1:32" s="6" customFormat="1" ht="12.75">
      <c r="A261" s="5"/>
      <c r="E261" s="79"/>
      <c r="Q261" s="17"/>
      <c r="T261" s="80"/>
      <c r="AB261" s="5"/>
      <c r="AC261" s="5"/>
      <c r="AD261" s="5"/>
      <c r="AE261" s="5"/>
      <c r="AF261" s="5"/>
    </row>
    <row r="262" spans="1:32" s="6" customFormat="1" ht="12.75">
      <c r="A262" s="5"/>
      <c r="E262" s="79"/>
      <c r="Q262" s="17"/>
      <c r="T262" s="80"/>
      <c r="AB262" s="5"/>
      <c r="AC262" s="5"/>
      <c r="AD262" s="5"/>
      <c r="AE262" s="5"/>
      <c r="AF262" s="5"/>
    </row>
    <row r="263" spans="1:32" s="6" customFormat="1" ht="12.75">
      <c r="A263" s="5"/>
      <c r="E263" s="79"/>
      <c r="Q263" s="17"/>
      <c r="T263" s="80"/>
      <c r="AB263" s="5"/>
      <c r="AC263" s="5"/>
      <c r="AD263" s="5"/>
      <c r="AE263" s="5"/>
      <c r="AF263" s="5"/>
    </row>
    <row r="264" spans="1:32" s="6" customFormat="1" ht="12.75">
      <c r="A264" s="5"/>
      <c r="E264" s="79"/>
      <c r="Q264" s="17"/>
      <c r="T264" s="80"/>
      <c r="AB264" s="5"/>
      <c r="AC264" s="5"/>
      <c r="AD264" s="5"/>
      <c r="AE264" s="5"/>
      <c r="AF264" s="5"/>
    </row>
    <row r="265" spans="1:32" s="6" customFormat="1" ht="12.75">
      <c r="A265" s="5"/>
      <c r="E265" s="79"/>
      <c r="Q265" s="17"/>
      <c r="T265" s="80"/>
      <c r="AB265" s="5"/>
      <c r="AC265" s="5"/>
      <c r="AD265" s="5"/>
      <c r="AE265" s="5"/>
      <c r="AF265" s="5"/>
    </row>
    <row r="266" spans="1:32" s="6" customFormat="1" ht="12.75">
      <c r="A266" s="5"/>
      <c r="E266" s="79"/>
      <c r="Q266" s="17"/>
      <c r="T266" s="80"/>
      <c r="AB266" s="5"/>
      <c r="AC266" s="5"/>
      <c r="AD266" s="5"/>
      <c r="AE266" s="5"/>
      <c r="AF266" s="5"/>
    </row>
    <row r="267" spans="1:32" s="6" customFormat="1" ht="12.75">
      <c r="A267" s="5"/>
      <c r="E267" s="79"/>
      <c r="Q267" s="17"/>
      <c r="T267" s="80"/>
      <c r="AB267" s="5"/>
      <c r="AC267" s="5"/>
      <c r="AD267" s="5"/>
      <c r="AE267" s="5"/>
      <c r="AF267" s="5"/>
    </row>
    <row r="268" spans="1:32" s="6" customFormat="1" ht="12.75">
      <c r="A268" s="5"/>
      <c r="E268" s="79"/>
      <c r="Q268" s="17"/>
      <c r="T268" s="80"/>
      <c r="AB268" s="5"/>
      <c r="AC268" s="5"/>
      <c r="AD268" s="5"/>
      <c r="AE268" s="5"/>
      <c r="AF268" s="5"/>
    </row>
    <row r="269" spans="1:32" s="6" customFormat="1" ht="12.75">
      <c r="A269" s="5"/>
      <c r="E269" s="79"/>
      <c r="Q269" s="17"/>
      <c r="T269" s="80"/>
      <c r="AB269" s="5"/>
      <c r="AC269" s="5"/>
      <c r="AD269" s="5"/>
      <c r="AE269" s="5"/>
      <c r="AF269" s="5"/>
    </row>
    <row r="270" spans="1:32" s="6" customFormat="1" ht="12.75">
      <c r="A270" s="5"/>
      <c r="E270" s="79"/>
      <c r="Q270" s="17"/>
      <c r="T270" s="80"/>
      <c r="AB270" s="5"/>
      <c r="AC270" s="5"/>
      <c r="AD270" s="5"/>
      <c r="AE270" s="5"/>
      <c r="AF270" s="5"/>
    </row>
    <row r="271" spans="1:32" s="6" customFormat="1" ht="12.75">
      <c r="A271" s="5"/>
      <c r="E271" s="79"/>
      <c r="Q271" s="17"/>
      <c r="T271" s="80"/>
      <c r="AB271" s="5"/>
      <c r="AC271" s="5"/>
      <c r="AD271" s="5"/>
      <c r="AE271" s="5"/>
      <c r="AF271" s="5"/>
    </row>
    <row r="272" spans="1:32" s="6" customFormat="1" ht="12.75">
      <c r="A272" s="5"/>
      <c r="E272" s="79"/>
      <c r="Q272" s="17"/>
      <c r="T272" s="80"/>
      <c r="AB272" s="5"/>
      <c r="AC272" s="5"/>
      <c r="AD272" s="5"/>
      <c r="AE272" s="5"/>
      <c r="AF272" s="5"/>
    </row>
    <row r="273" spans="1:32" s="6" customFormat="1" ht="12.75">
      <c r="A273" s="5"/>
      <c r="E273" s="79"/>
      <c r="Q273" s="17"/>
      <c r="T273" s="80"/>
      <c r="AB273" s="5"/>
      <c r="AC273" s="5"/>
      <c r="AD273" s="5"/>
      <c r="AE273" s="5"/>
      <c r="AF273" s="5"/>
    </row>
    <row r="274" spans="1:32" s="6" customFormat="1" ht="12.75">
      <c r="A274" s="5"/>
      <c r="E274" s="79"/>
      <c r="Q274" s="17"/>
      <c r="T274" s="80"/>
      <c r="AB274" s="5"/>
      <c r="AC274" s="5"/>
      <c r="AD274" s="5"/>
      <c r="AE274" s="5"/>
      <c r="AF274" s="5"/>
    </row>
    <row r="275" spans="1:32" s="6" customFormat="1" ht="12.75">
      <c r="A275" s="5"/>
      <c r="E275" s="79"/>
      <c r="Q275" s="17"/>
      <c r="T275" s="80"/>
      <c r="AB275" s="5"/>
      <c r="AC275" s="5"/>
      <c r="AD275" s="5"/>
      <c r="AE275" s="5"/>
      <c r="AF275" s="5"/>
    </row>
    <row r="276" spans="1:32" s="6" customFormat="1" ht="12.75">
      <c r="A276" s="5"/>
      <c r="E276" s="79"/>
      <c r="Q276" s="17"/>
      <c r="T276" s="80"/>
      <c r="AB276" s="5"/>
      <c r="AC276" s="5"/>
      <c r="AD276" s="5"/>
      <c r="AE276" s="5"/>
      <c r="AF276" s="5"/>
    </row>
    <row r="277" spans="1:32" s="6" customFormat="1" ht="12.75">
      <c r="A277" s="5"/>
      <c r="E277" s="79"/>
      <c r="Q277" s="17"/>
      <c r="T277" s="80"/>
      <c r="AB277" s="5"/>
      <c r="AC277" s="5"/>
      <c r="AD277" s="5"/>
      <c r="AE277" s="5"/>
      <c r="AF277" s="5"/>
    </row>
    <row r="278" spans="1:32" s="6" customFormat="1" ht="12.75">
      <c r="A278" s="5"/>
      <c r="E278" s="79"/>
      <c r="Q278" s="17"/>
      <c r="T278" s="80"/>
      <c r="AB278" s="5"/>
      <c r="AC278" s="5"/>
      <c r="AD278" s="5"/>
      <c r="AE278" s="5"/>
      <c r="AF278" s="5"/>
    </row>
    <row r="279" spans="1:32" s="6" customFormat="1" ht="12.75">
      <c r="A279" s="5"/>
      <c r="E279" s="79"/>
      <c r="Q279" s="17"/>
      <c r="T279" s="80"/>
      <c r="AB279" s="5"/>
      <c r="AC279" s="5"/>
      <c r="AD279" s="5"/>
      <c r="AE279" s="5"/>
      <c r="AF279" s="5"/>
    </row>
    <row r="280" spans="1:32" s="6" customFormat="1" ht="12.75">
      <c r="A280" s="5"/>
      <c r="E280" s="79"/>
      <c r="Q280" s="17"/>
      <c r="T280" s="80"/>
      <c r="AB280" s="5"/>
      <c r="AC280" s="5"/>
      <c r="AD280" s="5"/>
      <c r="AE280" s="5"/>
      <c r="AF280" s="5"/>
    </row>
    <row r="281" spans="1:32" s="6" customFormat="1" ht="12.75">
      <c r="A281" s="5"/>
      <c r="E281" s="79"/>
      <c r="Q281" s="17"/>
      <c r="T281" s="80"/>
      <c r="AB281" s="5"/>
      <c r="AC281" s="5"/>
      <c r="AD281" s="5"/>
      <c r="AE281" s="5"/>
      <c r="AF281" s="5"/>
    </row>
    <row r="282" spans="1:32" s="6" customFormat="1" ht="12.75">
      <c r="A282" s="5"/>
      <c r="E282" s="79"/>
      <c r="Q282" s="17"/>
      <c r="T282" s="80"/>
      <c r="AB282" s="5"/>
      <c r="AC282" s="5"/>
      <c r="AD282" s="5"/>
      <c r="AE282" s="5"/>
      <c r="AF282" s="5"/>
    </row>
    <row r="283" spans="1:32" s="6" customFormat="1" ht="12.75">
      <c r="A283" s="5"/>
      <c r="E283" s="79"/>
      <c r="Q283" s="17"/>
      <c r="T283" s="80"/>
      <c r="AB283" s="5"/>
      <c r="AC283" s="5"/>
      <c r="AD283" s="5"/>
      <c r="AE283" s="5"/>
      <c r="AF283" s="5"/>
    </row>
    <row r="284" spans="1:32" s="6" customFormat="1" ht="12.75">
      <c r="A284" s="5"/>
      <c r="E284" s="79"/>
      <c r="Q284" s="17"/>
      <c r="T284" s="80"/>
      <c r="AB284" s="5"/>
      <c r="AC284" s="5"/>
      <c r="AD284" s="5"/>
      <c r="AE284" s="5"/>
      <c r="AF284" s="5"/>
    </row>
    <row r="285" spans="1:32" s="6" customFormat="1" ht="12.75">
      <c r="A285" s="5"/>
      <c r="E285" s="79"/>
      <c r="Q285" s="17"/>
      <c r="T285" s="80"/>
      <c r="AB285" s="5"/>
      <c r="AC285" s="5"/>
      <c r="AD285" s="5"/>
      <c r="AE285" s="5"/>
      <c r="AF285" s="5"/>
    </row>
    <row r="286" spans="1:32" s="6" customFormat="1" ht="12.75">
      <c r="A286" s="5"/>
      <c r="E286" s="79"/>
      <c r="Q286" s="17"/>
      <c r="T286" s="80"/>
      <c r="AB286" s="5"/>
      <c r="AC286" s="5"/>
      <c r="AD286" s="5"/>
      <c r="AE286" s="5"/>
      <c r="AF286" s="5"/>
    </row>
    <row r="287" spans="1:32" s="6" customFormat="1" ht="12.75">
      <c r="A287" s="5"/>
      <c r="E287" s="79"/>
      <c r="Q287" s="17"/>
      <c r="T287" s="80"/>
      <c r="AB287" s="5"/>
      <c r="AC287" s="5"/>
      <c r="AD287" s="5"/>
      <c r="AE287" s="5"/>
      <c r="AF287" s="5"/>
    </row>
    <row r="288" spans="1:32" s="6" customFormat="1" ht="12.75">
      <c r="A288" s="5"/>
      <c r="E288" s="79"/>
      <c r="Q288" s="17"/>
      <c r="T288" s="80"/>
      <c r="AB288" s="5"/>
      <c r="AC288" s="5"/>
      <c r="AD288" s="5"/>
      <c r="AE288" s="5"/>
      <c r="AF288" s="5"/>
    </row>
    <row r="289" spans="1:32" s="6" customFormat="1" ht="12.75">
      <c r="A289" s="5"/>
      <c r="E289" s="79"/>
      <c r="Q289" s="17"/>
      <c r="T289" s="80"/>
      <c r="AB289" s="5"/>
      <c r="AC289" s="5"/>
      <c r="AD289" s="5"/>
      <c r="AE289" s="5"/>
      <c r="AF289" s="5"/>
    </row>
    <row r="290" spans="1:32" s="6" customFormat="1" ht="12.75">
      <c r="A290" s="5"/>
      <c r="E290" s="79"/>
      <c r="Q290" s="17"/>
      <c r="T290" s="80"/>
      <c r="AB290" s="5"/>
      <c r="AC290" s="5"/>
      <c r="AD290" s="5"/>
      <c r="AE290" s="5"/>
      <c r="AF290" s="5"/>
    </row>
    <row r="291" spans="1:32" s="6" customFormat="1" ht="12.75">
      <c r="A291" s="5"/>
      <c r="E291" s="79"/>
      <c r="Q291" s="17"/>
      <c r="T291" s="80"/>
      <c r="AB291" s="5"/>
      <c r="AC291" s="5"/>
      <c r="AD291" s="5"/>
      <c r="AE291" s="5"/>
      <c r="AF291" s="5"/>
    </row>
    <row r="292" spans="1:32" s="6" customFormat="1" ht="12.75">
      <c r="A292" s="5"/>
      <c r="E292" s="79"/>
      <c r="Q292" s="17"/>
      <c r="T292" s="80"/>
      <c r="AB292" s="5"/>
      <c r="AC292" s="5"/>
      <c r="AD292" s="5"/>
      <c r="AE292" s="5"/>
      <c r="AF292" s="5"/>
    </row>
    <row r="293" spans="1:32" s="6" customFormat="1" ht="12.75">
      <c r="A293" s="5"/>
      <c r="E293" s="79"/>
      <c r="Q293" s="17"/>
      <c r="T293" s="80"/>
      <c r="AB293" s="5"/>
      <c r="AC293" s="5"/>
      <c r="AD293" s="5"/>
      <c r="AE293" s="5"/>
      <c r="AF293" s="5"/>
    </row>
    <row r="294" spans="1:32" s="6" customFormat="1" ht="12.75">
      <c r="A294" s="5"/>
      <c r="E294" s="79"/>
      <c r="Q294" s="17"/>
      <c r="T294" s="80"/>
      <c r="AB294" s="5"/>
      <c r="AC294" s="5"/>
      <c r="AD294" s="5"/>
      <c r="AE294" s="5"/>
      <c r="AF294" s="5"/>
    </row>
    <row r="295" spans="1:32" s="6" customFormat="1" ht="12.75">
      <c r="A295" s="5"/>
      <c r="E295" s="79"/>
      <c r="Q295" s="17"/>
      <c r="T295" s="80"/>
      <c r="AB295" s="5"/>
      <c r="AC295" s="5"/>
      <c r="AD295" s="5"/>
      <c r="AE295" s="5"/>
      <c r="AF295" s="5"/>
    </row>
    <row r="296" spans="1:32" s="6" customFormat="1" ht="12.75">
      <c r="A296" s="5"/>
      <c r="E296" s="79"/>
      <c r="Q296" s="17"/>
      <c r="T296" s="80"/>
      <c r="AB296" s="5"/>
      <c r="AC296" s="5"/>
      <c r="AD296" s="5"/>
      <c r="AE296" s="5"/>
      <c r="AF296" s="5"/>
    </row>
    <row r="297" spans="1:32" ht="12.75">
      <c r="A297" s="5"/>
      <c r="Q297" s="75"/>
      <c r="T297" s="1"/>
      <c r="AB297" s="5"/>
      <c r="AC297" s="5"/>
      <c r="AD297" s="5"/>
      <c r="AE297" s="5"/>
      <c r="AF297" s="5"/>
    </row>
    <row r="298" spans="1:32" ht="12.75">
      <c r="A298" s="5"/>
      <c r="Q298" s="75"/>
      <c r="T298" s="1"/>
      <c r="AB298" s="5"/>
      <c r="AC298" s="5"/>
      <c r="AD298" s="5"/>
      <c r="AE298" s="5"/>
      <c r="AF298" s="5"/>
    </row>
    <row r="299" spans="1:32" ht="12.75">
      <c r="A299" s="5"/>
      <c r="Q299" s="75"/>
      <c r="T299" s="1"/>
      <c r="AB299" s="5"/>
      <c r="AC299" s="5"/>
      <c r="AD299" s="5"/>
      <c r="AE299" s="5"/>
      <c r="AF299" s="5"/>
    </row>
    <row r="300" spans="1:32" ht="12.75">
      <c r="A300" s="5"/>
      <c r="Q300" s="75"/>
      <c r="T300" s="1"/>
      <c r="AB300" s="5"/>
      <c r="AC300" s="5"/>
      <c r="AD300" s="5"/>
      <c r="AE300" s="5"/>
      <c r="AF300" s="5"/>
    </row>
    <row r="301" spans="1:32" ht="12.75">
      <c r="A301" s="5"/>
      <c r="Q301" s="75"/>
      <c r="T301" s="1"/>
      <c r="AB301" s="5"/>
      <c r="AC301" s="5"/>
      <c r="AD301" s="5"/>
      <c r="AE301" s="5"/>
      <c r="AF301" s="5"/>
    </row>
    <row r="302" spans="1:32" ht="12.75">
      <c r="A302" s="5"/>
      <c r="Q302" s="75"/>
      <c r="T302" s="1"/>
      <c r="AB302" s="5"/>
      <c r="AC302" s="5"/>
      <c r="AD302" s="5"/>
      <c r="AE302" s="5"/>
      <c r="AF302" s="5"/>
    </row>
    <row r="303" spans="1:32" ht="12.75">
      <c r="A303" s="5"/>
      <c r="Q303" s="75"/>
      <c r="T303" s="1"/>
      <c r="AB303" s="5"/>
      <c r="AC303" s="5"/>
      <c r="AD303" s="5"/>
      <c r="AE303" s="5"/>
      <c r="AF303" s="5"/>
    </row>
    <row r="304" spans="1:32" ht="12.75">
      <c r="A304" s="5"/>
      <c r="Q304" s="75"/>
      <c r="T304" s="1"/>
      <c r="AB304" s="5"/>
      <c r="AC304" s="5"/>
      <c r="AD304" s="5"/>
      <c r="AE304" s="5"/>
      <c r="AF304" s="5"/>
    </row>
    <row r="305" spans="1:32" ht="12.75">
      <c r="A305" s="5"/>
      <c r="Q305" s="75"/>
      <c r="T305" s="1"/>
      <c r="AB305" s="5"/>
      <c r="AC305" s="5"/>
      <c r="AD305" s="5"/>
      <c r="AE305" s="5"/>
      <c r="AF305" s="5"/>
    </row>
    <row r="306" spans="1:32" ht="12.75">
      <c r="A306" s="5"/>
      <c r="Q306" s="75"/>
      <c r="T306" s="1"/>
      <c r="AB306" s="5"/>
      <c r="AC306" s="5"/>
      <c r="AD306" s="5"/>
      <c r="AE306" s="5"/>
      <c r="AF306" s="5"/>
    </row>
    <row r="307" spans="1:32" ht="12.75">
      <c r="A307" s="5"/>
      <c r="Q307" s="75"/>
      <c r="T307" s="1"/>
      <c r="AB307" s="5"/>
      <c r="AC307" s="5"/>
      <c r="AD307" s="5"/>
      <c r="AE307" s="5"/>
      <c r="AF307" s="5"/>
    </row>
    <row r="308" spans="1:32" ht="12.75">
      <c r="A308" s="5"/>
      <c r="Q308" s="75"/>
      <c r="T308" s="1"/>
      <c r="AB308" s="5"/>
      <c r="AC308" s="5"/>
      <c r="AD308" s="5"/>
      <c r="AE308" s="5"/>
      <c r="AF308" s="5"/>
    </row>
    <row r="309" spans="1:32" ht="12.75">
      <c r="A309" s="5"/>
      <c r="Q309" s="75"/>
      <c r="T309" s="1"/>
      <c r="AB309" s="5"/>
      <c r="AC309" s="5"/>
      <c r="AD309" s="5"/>
      <c r="AE309" s="5"/>
      <c r="AF309" s="5"/>
    </row>
    <row r="310" spans="1:32" ht="12.75">
      <c r="A310" s="5"/>
      <c r="Q310" s="75"/>
      <c r="T310" s="1"/>
      <c r="AB310" s="5"/>
      <c r="AC310" s="5"/>
      <c r="AD310" s="5"/>
      <c r="AE310" s="5"/>
      <c r="AF310" s="5"/>
    </row>
    <row r="311" spans="1:32" ht="12.75">
      <c r="A311" s="5"/>
      <c r="Q311" s="75"/>
      <c r="T311" s="1"/>
      <c r="AB311" s="5"/>
      <c r="AC311" s="5"/>
      <c r="AD311" s="5"/>
      <c r="AE311" s="5"/>
      <c r="AF311" s="5"/>
    </row>
    <row r="312" spans="1:32" ht="12.75">
      <c r="A312" s="5"/>
      <c r="Q312" s="75"/>
      <c r="T312" s="1"/>
      <c r="AB312" s="5"/>
      <c r="AC312" s="5"/>
      <c r="AD312" s="5"/>
      <c r="AE312" s="5"/>
      <c r="AF312" s="5"/>
    </row>
    <row r="313" spans="1:32" ht="12.75">
      <c r="A313" s="5"/>
      <c r="Q313" s="75"/>
      <c r="T313" s="1"/>
      <c r="AB313" s="5"/>
      <c r="AC313" s="5"/>
      <c r="AD313" s="5"/>
      <c r="AE313" s="5"/>
      <c r="AF313" s="5"/>
    </row>
    <row r="314" spans="1:32" ht="12.75">
      <c r="A314" s="5"/>
      <c r="Q314" s="75"/>
      <c r="T314" s="1"/>
      <c r="AB314" s="5"/>
      <c r="AC314" s="5"/>
      <c r="AD314" s="5"/>
      <c r="AE314" s="5"/>
      <c r="AF314" s="5"/>
    </row>
    <row r="315" spans="1:32" ht="12.75">
      <c r="A315" s="5"/>
      <c r="Q315" s="75"/>
      <c r="T315" s="1"/>
      <c r="AB315" s="5"/>
      <c r="AC315" s="5"/>
      <c r="AD315" s="5"/>
      <c r="AE315" s="5"/>
      <c r="AF315" s="5"/>
    </row>
    <row r="316" spans="1:32" ht="12.75">
      <c r="A316" s="5"/>
      <c r="Q316" s="75"/>
      <c r="T316" s="1"/>
      <c r="AB316" s="5"/>
      <c r="AC316" s="5"/>
      <c r="AD316" s="5"/>
      <c r="AE316" s="5"/>
      <c r="AF316" s="5"/>
    </row>
    <row r="317" spans="1:32" ht="12.75">
      <c r="A317" s="5"/>
      <c r="Q317" s="75"/>
      <c r="T317" s="1"/>
      <c r="AB317" s="5"/>
      <c r="AC317" s="5"/>
      <c r="AD317" s="5"/>
      <c r="AE317" s="5"/>
      <c r="AF317" s="5"/>
    </row>
    <row r="318" spans="1:32" ht="12.75">
      <c r="A318" s="5"/>
      <c r="Q318" s="75"/>
      <c r="T318" s="1"/>
      <c r="AB318" s="5"/>
      <c r="AC318" s="5"/>
      <c r="AD318" s="5"/>
      <c r="AE318" s="5"/>
      <c r="AF318" s="5"/>
    </row>
    <row r="319" spans="1:32" ht="12.75">
      <c r="A319" s="5"/>
      <c r="Q319" s="75"/>
      <c r="T319" s="1"/>
      <c r="AB319" s="5"/>
      <c r="AC319" s="5"/>
      <c r="AD319" s="5"/>
      <c r="AE319" s="5"/>
      <c r="AF319" s="5"/>
    </row>
    <row r="320" spans="1:32" ht="12.75">
      <c r="A320" s="5"/>
      <c r="Q320" s="75"/>
      <c r="T320" s="1"/>
      <c r="AB320" s="5"/>
      <c r="AC320" s="5"/>
      <c r="AD320" s="5"/>
      <c r="AE320" s="5"/>
      <c r="AF320" s="5"/>
    </row>
    <row r="321" spans="1:32" ht="12.75">
      <c r="A321" s="5"/>
      <c r="Q321" s="75"/>
      <c r="T321" s="1"/>
      <c r="AB321" s="5"/>
      <c r="AC321" s="5"/>
      <c r="AD321" s="5"/>
      <c r="AE321" s="5"/>
      <c r="AF321" s="5"/>
    </row>
    <row r="322" spans="1:32" ht="12.75">
      <c r="A322" s="5"/>
      <c r="Q322" s="75"/>
      <c r="T322" s="1"/>
      <c r="AB322" s="5"/>
      <c r="AC322" s="5"/>
      <c r="AD322" s="5"/>
      <c r="AE322" s="5"/>
      <c r="AF322" s="5"/>
    </row>
    <row r="323" spans="1:32" ht="12.75">
      <c r="A323" s="5"/>
      <c r="Q323" s="75"/>
      <c r="T323" s="1"/>
      <c r="AB323" s="5"/>
      <c r="AC323" s="5"/>
      <c r="AD323" s="5"/>
      <c r="AE323" s="5"/>
      <c r="AF323" s="5"/>
    </row>
    <row r="324" spans="1:32" ht="12.75">
      <c r="A324" s="5"/>
      <c r="Q324" s="75"/>
      <c r="T324" s="1"/>
      <c r="AB324" s="5"/>
      <c r="AC324" s="5"/>
      <c r="AD324" s="5"/>
      <c r="AE324" s="5"/>
      <c r="AF324" s="5"/>
    </row>
    <row r="325" spans="1:32" ht="12.75">
      <c r="A325" s="5"/>
      <c r="Q325" s="75"/>
      <c r="T325" s="1"/>
      <c r="AB325" s="5"/>
      <c r="AC325" s="5"/>
      <c r="AD325" s="5"/>
      <c r="AE325" s="5"/>
      <c r="AF325" s="5"/>
    </row>
    <row r="326" spans="1:32" ht="12.75">
      <c r="A326" s="5"/>
      <c r="Q326" s="75"/>
      <c r="T326" s="1"/>
      <c r="AB326" s="5"/>
      <c r="AC326" s="5"/>
      <c r="AD326" s="5"/>
      <c r="AE326" s="5"/>
      <c r="AF326" s="5"/>
    </row>
    <row r="327" spans="1:32" ht="12.75">
      <c r="A327" s="5"/>
      <c r="Q327" s="75"/>
      <c r="T327" s="1"/>
      <c r="AB327" s="5"/>
      <c r="AC327" s="5"/>
      <c r="AD327" s="5"/>
      <c r="AE327" s="5"/>
      <c r="AF327" s="5"/>
    </row>
    <row r="328" spans="1:32" ht="12.75">
      <c r="A328" s="5"/>
      <c r="Q328" s="75"/>
      <c r="T328" s="1"/>
      <c r="AB328" s="5"/>
      <c r="AC328" s="5"/>
      <c r="AD328" s="5"/>
      <c r="AE328" s="5"/>
      <c r="AF328" s="5"/>
    </row>
    <row r="329" spans="1:32" ht="12.75">
      <c r="A329" s="5"/>
      <c r="Q329" s="75"/>
      <c r="T329" s="1"/>
      <c r="AB329" s="5"/>
      <c r="AC329" s="5"/>
      <c r="AD329" s="5"/>
      <c r="AE329" s="5"/>
      <c r="AF329" s="5"/>
    </row>
    <row r="330" spans="1:32" ht="12.75">
      <c r="A330" s="5"/>
      <c r="Q330" s="75"/>
      <c r="T330" s="1"/>
      <c r="AB330" s="5"/>
      <c r="AC330" s="5"/>
      <c r="AD330" s="5"/>
      <c r="AE330" s="5"/>
      <c r="AF330" s="5"/>
    </row>
    <row r="331" spans="1:32" ht="12.75">
      <c r="A331" s="5"/>
      <c r="Q331" s="75"/>
      <c r="T331" s="1"/>
      <c r="AB331" s="5"/>
      <c r="AC331" s="5"/>
      <c r="AD331" s="5"/>
      <c r="AE331" s="5"/>
      <c r="AF331" s="5"/>
    </row>
    <row r="332" spans="1:32" ht="12.75">
      <c r="A332" s="5"/>
      <c r="Q332" s="75"/>
      <c r="T332" s="1"/>
      <c r="AB332" s="5"/>
      <c r="AC332" s="5"/>
      <c r="AD332" s="5"/>
      <c r="AE332" s="5"/>
      <c r="AF332" s="5"/>
    </row>
    <row r="333" spans="1:32" ht="12.75">
      <c r="A333" s="5"/>
      <c r="Q333" s="75"/>
      <c r="T333" s="1"/>
      <c r="AB333" s="5"/>
      <c r="AC333" s="5"/>
      <c r="AD333" s="5"/>
      <c r="AE333" s="5"/>
      <c r="AF333" s="5"/>
    </row>
    <row r="334" spans="1:32" ht="12.75">
      <c r="A334" s="5"/>
      <c r="Q334" s="75"/>
      <c r="T334" s="1"/>
      <c r="AB334" s="5"/>
      <c r="AC334" s="5"/>
      <c r="AD334" s="5"/>
      <c r="AE334" s="5"/>
      <c r="AF334" s="5"/>
    </row>
    <row r="335" spans="1:32" ht="12.75">
      <c r="A335" s="5"/>
      <c r="Q335" s="75"/>
      <c r="T335" s="1"/>
      <c r="AB335" s="5"/>
      <c r="AC335" s="5"/>
      <c r="AD335" s="5"/>
      <c r="AE335" s="5"/>
      <c r="AF335" s="5"/>
    </row>
    <row r="336" spans="1:32" ht="12.75">
      <c r="A336" s="5"/>
      <c r="Q336" s="75"/>
      <c r="T336" s="1"/>
      <c r="AB336" s="5"/>
      <c r="AC336" s="5"/>
      <c r="AD336" s="5"/>
      <c r="AE336" s="5"/>
      <c r="AF336" s="5"/>
    </row>
    <row r="337" spans="1:32" ht="12.75">
      <c r="A337" s="5"/>
      <c r="Q337" s="75"/>
      <c r="T337" s="1"/>
      <c r="AB337" s="5"/>
      <c r="AC337" s="5"/>
      <c r="AD337" s="5"/>
      <c r="AE337" s="5"/>
      <c r="AF337" s="5"/>
    </row>
    <row r="338" spans="1:32" ht="12.75">
      <c r="A338" s="5"/>
      <c r="Q338" s="75"/>
      <c r="T338" s="1"/>
      <c r="AB338" s="5"/>
      <c r="AC338" s="5"/>
      <c r="AD338" s="5"/>
      <c r="AE338" s="5"/>
      <c r="AF338" s="5"/>
    </row>
    <row r="339" spans="1:32" ht="12.75">
      <c r="A339" s="5"/>
      <c r="Q339" s="75"/>
      <c r="T339" s="1"/>
      <c r="AB339" s="5"/>
      <c r="AC339" s="5"/>
      <c r="AD339" s="5"/>
      <c r="AE339" s="5"/>
      <c r="AF339" s="5"/>
    </row>
    <row r="340" spans="1:32" ht="12.75">
      <c r="A340" s="5"/>
      <c r="Q340" s="75"/>
      <c r="T340" s="1"/>
      <c r="AB340" s="5"/>
      <c r="AC340" s="5"/>
      <c r="AD340" s="5"/>
      <c r="AE340" s="5"/>
      <c r="AF340" s="5"/>
    </row>
    <row r="341" spans="1:32" ht="12.75">
      <c r="A341" s="5"/>
      <c r="Q341" s="75"/>
      <c r="T341" s="1"/>
      <c r="AB341" s="5"/>
      <c r="AC341" s="5"/>
      <c r="AD341" s="5"/>
      <c r="AE341" s="5"/>
      <c r="AF341" s="5"/>
    </row>
    <row r="342" spans="1:32" ht="12.75">
      <c r="A342" s="5"/>
      <c r="Q342" s="75"/>
      <c r="T342" s="1"/>
      <c r="AB342" s="5"/>
      <c r="AC342" s="5"/>
      <c r="AD342" s="5"/>
      <c r="AE342" s="5"/>
      <c r="AF342" s="5"/>
    </row>
    <row r="343" spans="1:32" ht="12.75">
      <c r="A343" s="5"/>
      <c r="Q343" s="75"/>
      <c r="T343" s="1"/>
      <c r="AB343" s="5"/>
      <c r="AC343" s="5"/>
      <c r="AD343" s="5"/>
      <c r="AE343" s="5"/>
      <c r="AF343" s="5"/>
    </row>
    <row r="344" spans="1:32" ht="12.75">
      <c r="A344" s="5"/>
      <c r="Q344" s="75"/>
      <c r="T344" s="1"/>
      <c r="AB344" s="5"/>
      <c r="AC344" s="5"/>
      <c r="AD344" s="5"/>
      <c r="AE344" s="5"/>
      <c r="AF344" s="5"/>
    </row>
    <row r="345" spans="1:32" ht="12.75">
      <c r="A345" s="5"/>
      <c r="Q345" s="75"/>
      <c r="T345" s="1"/>
      <c r="AB345" s="5"/>
      <c r="AC345" s="5"/>
      <c r="AD345" s="5"/>
      <c r="AE345" s="5"/>
      <c r="AF345" s="5"/>
    </row>
    <row r="346" spans="1:32" ht="12.75">
      <c r="A346" s="5"/>
      <c r="Q346" s="75"/>
      <c r="T346" s="1"/>
      <c r="AB346" s="5"/>
      <c r="AC346" s="5"/>
      <c r="AD346" s="5"/>
      <c r="AE346" s="5"/>
      <c r="AF346" s="5"/>
    </row>
    <row r="347" spans="1:32" ht="12.75">
      <c r="A347" s="5"/>
      <c r="Q347" s="75"/>
      <c r="T347" s="1"/>
      <c r="AB347" s="5"/>
      <c r="AC347" s="5"/>
      <c r="AD347" s="5"/>
      <c r="AE347" s="5"/>
      <c r="AF347" s="5"/>
    </row>
    <row r="348" spans="1:32" ht="12.75">
      <c r="A348" s="5"/>
      <c r="Q348" s="75"/>
      <c r="T348" s="1"/>
      <c r="AB348" s="5"/>
      <c r="AC348" s="5"/>
      <c r="AD348" s="5"/>
      <c r="AE348" s="5"/>
      <c r="AF348" s="5"/>
    </row>
    <row r="349" spans="1:32" ht="12.75">
      <c r="A349" s="5"/>
      <c r="Q349" s="75"/>
      <c r="T349" s="1"/>
      <c r="AB349" s="5"/>
      <c r="AC349" s="5"/>
      <c r="AD349" s="5"/>
      <c r="AE349" s="5"/>
      <c r="AF349" s="5"/>
    </row>
    <row r="350" spans="1:32" ht="12.75">
      <c r="A350" s="5"/>
      <c r="Q350" s="75"/>
      <c r="T350" s="1"/>
      <c r="AB350" s="5"/>
      <c r="AC350" s="5"/>
      <c r="AD350" s="5"/>
      <c r="AE350" s="5"/>
      <c r="AF350" s="5"/>
    </row>
    <row r="351" spans="1:32" ht="12.75">
      <c r="A351" s="5"/>
      <c r="Q351" s="75"/>
      <c r="T351" s="1"/>
      <c r="AB351" s="5"/>
      <c r="AC351" s="5"/>
      <c r="AD351" s="5"/>
      <c r="AE351" s="5"/>
      <c r="AF351" s="5"/>
    </row>
    <row r="352" spans="1:32" ht="12.75">
      <c r="A352" s="5"/>
      <c r="Q352" s="75"/>
      <c r="T352" s="1"/>
      <c r="AB352" s="5"/>
      <c r="AC352" s="5"/>
      <c r="AD352" s="5"/>
      <c r="AE352" s="5"/>
      <c r="AF352" s="5"/>
    </row>
    <row r="353" spans="1:32" ht="12.75">
      <c r="A353" s="5"/>
      <c r="Q353" s="75"/>
      <c r="T353" s="1"/>
      <c r="AB353" s="5"/>
      <c r="AC353" s="5"/>
      <c r="AD353" s="5"/>
      <c r="AE353" s="5"/>
      <c r="AF353" s="5"/>
    </row>
    <row r="354" spans="1:32" ht="12.75">
      <c r="A354" s="5"/>
      <c r="Q354" s="75"/>
      <c r="T354" s="1"/>
      <c r="AB354" s="5"/>
      <c r="AC354" s="5"/>
      <c r="AD354" s="5"/>
      <c r="AE354" s="5"/>
      <c r="AF354" s="5"/>
    </row>
    <row r="355" spans="1:32" ht="12.75">
      <c r="A355" s="5"/>
      <c r="Q355" s="75"/>
      <c r="T355" s="1"/>
      <c r="AB355" s="5"/>
      <c r="AC355" s="5"/>
      <c r="AD355" s="5"/>
      <c r="AE355" s="5"/>
      <c r="AF355" s="5"/>
    </row>
    <row r="356" spans="1:32" ht="12.75">
      <c r="A356" s="5"/>
      <c r="Q356" s="75"/>
      <c r="T356" s="1"/>
      <c r="AB356" s="5"/>
      <c r="AC356" s="5"/>
      <c r="AD356" s="5"/>
      <c r="AE356" s="5"/>
      <c r="AF356" s="5"/>
    </row>
    <row r="357" spans="1:32" ht="12.75">
      <c r="A357" s="5"/>
      <c r="Q357" s="75"/>
      <c r="T357" s="1"/>
      <c r="AB357" s="5"/>
      <c r="AC357" s="5"/>
      <c r="AD357" s="5"/>
      <c r="AE357" s="5"/>
      <c r="AF357" s="5"/>
    </row>
    <row r="358" spans="1:32" ht="12.75">
      <c r="A358" s="5"/>
      <c r="Q358" s="75"/>
      <c r="T358" s="1"/>
      <c r="AB358" s="5"/>
      <c r="AC358" s="5"/>
      <c r="AD358" s="5"/>
      <c r="AE358" s="5"/>
      <c r="AF358" s="5"/>
    </row>
    <row r="359" spans="1:32" ht="12.75">
      <c r="A359" s="5"/>
      <c r="Q359" s="75"/>
      <c r="T359" s="1"/>
      <c r="AB359" s="5"/>
      <c r="AC359" s="5"/>
      <c r="AD359" s="5"/>
      <c r="AE359" s="5"/>
      <c r="AF359" s="5"/>
    </row>
    <row r="360" spans="1:32" ht="12.75">
      <c r="A360" s="5"/>
      <c r="Q360" s="75"/>
      <c r="T360" s="1"/>
      <c r="AB360" s="5"/>
      <c r="AC360" s="5"/>
      <c r="AD360" s="5"/>
      <c r="AE360" s="5"/>
      <c r="AF360" s="5"/>
    </row>
    <row r="361" spans="1:32" ht="12.75">
      <c r="A361" s="5"/>
      <c r="Q361" s="75"/>
      <c r="T361" s="1"/>
      <c r="AB361" s="5"/>
      <c r="AC361" s="5"/>
      <c r="AD361" s="5"/>
      <c r="AE361" s="5"/>
      <c r="AF361" s="5"/>
    </row>
    <row r="362" spans="1:32" ht="12.75">
      <c r="A362" s="5"/>
      <c r="Q362" s="75"/>
      <c r="T362" s="1"/>
      <c r="AB362" s="5"/>
      <c r="AC362" s="5"/>
      <c r="AD362" s="5"/>
      <c r="AE362" s="5"/>
      <c r="AF362" s="5"/>
    </row>
    <row r="363" spans="1:32" ht="12.75">
      <c r="A363" s="5"/>
      <c r="Q363" s="75"/>
      <c r="T363" s="1"/>
      <c r="AB363" s="5"/>
      <c r="AC363" s="5"/>
      <c r="AD363" s="5"/>
      <c r="AE363" s="5"/>
      <c r="AF363" s="5"/>
    </row>
    <row r="364" spans="1:32" ht="12.75">
      <c r="A364" s="5"/>
      <c r="Q364" s="75"/>
      <c r="T364" s="1"/>
      <c r="AB364" s="5"/>
      <c r="AC364" s="5"/>
      <c r="AD364" s="5"/>
      <c r="AE364" s="5"/>
      <c r="AF364" s="5"/>
    </row>
    <row r="365" spans="1:32" ht="12.75">
      <c r="A365" s="5"/>
      <c r="Q365" s="75"/>
      <c r="T365" s="1"/>
      <c r="AB365" s="5"/>
      <c r="AC365" s="5"/>
      <c r="AD365" s="5"/>
      <c r="AE365" s="5"/>
      <c r="AF365" s="5"/>
    </row>
    <row r="366" spans="1:32" ht="12.75">
      <c r="A366" s="5"/>
      <c r="Q366" s="75"/>
      <c r="T366" s="1"/>
      <c r="AB366" s="5"/>
      <c r="AC366" s="5"/>
      <c r="AD366" s="5"/>
      <c r="AE366" s="5"/>
      <c r="AF366" s="5"/>
    </row>
    <row r="367" spans="1:32" ht="12.75">
      <c r="A367" s="5"/>
      <c r="Q367" s="75"/>
      <c r="T367" s="1"/>
      <c r="AB367" s="5"/>
      <c r="AC367" s="5"/>
      <c r="AD367" s="5"/>
      <c r="AE367" s="5"/>
      <c r="AF367" s="5"/>
    </row>
    <row r="368" spans="1:32" ht="12.75">
      <c r="A368" s="5"/>
      <c r="Q368" s="75"/>
      <c r="T368" s="1"/>
      <c r="AB368" s="5"/>
      <c r="AC368" s="5"/>
      <c r="AD368" s="5"/>
      <c r="AE368" s="5"/>
      <c r="AF368" s="5"/>
    </row>
    <row r="369" spans="1:32" ht="12.75">
      <c r="A369" s="5"/>
      <c r="Q369" s="75"/>
      <c r="T369" s="1"/>
      <c r="AB369" s="5"/>
      <c r="AC369" s="5"/>
      <c r="AD369" s="5"/>
      <c r="AE369" s="5"/>
      <c r="AF369" s="5"/>
    </row>
    <row r="370" spans="1:32" ht="12.75">
      <c r="A370" s="5"/>
      <c r="Q370" s="75"/>
      <c r="T370" s="1"/>
      <c r="AB370" s="5"/>
      <c r="AC370" s="5"/>
      <c r="AD370" s="5"/>
      <c r="AE370" s="5"/>
      <c r="AF370" s="5"/>
    </row>
    <row r="371" spans="1:32" ht="12.75">
      <c r="A371" s="5"/>
      <c r="Q371" s="75"/>
      <c r="T371" s="1"/>
      <c r="AB371" s="5"/>
      <c r="AC371" s="5"/>
      <c r="AD371" s="5"/>
      <c r="AE371" s="5"/>
      <c r="AF371" s="5"/>
    </row>
    <row r="372" spans="1:32" ht="12.75">
      <c r="A372" s="5"/>
      <c r="Q372" s="75"/>
      <c r="T372" s="1"/>
      <c r="AB372" s="5"/>
      <c r="AC372" s="5"/>
      <c r="AD372" s="5"/>
      <c r="AE372" s="5"/>
      <c r="AF372" s="5"/>
    </row>
    <row r="373" spans="1:32" ht="12.75">
      <c r="A373" s="5"/>
      <c r="Q373" s="75"/>
      <c r="T373" s="1"/>
      <c r="AB373" s="5"/>
      <c r="AC373" s="5"/>
      <c r="AD373" s="5"/>
      <c r="AE373" s="5"/>
      <c r="AF373" s="5"/>
    </row>
    <row r="374" spans="1:32" ht="12.75">
      <c r="A374" s="5"/>
      <c r="Q374" s="75"/>
      <c r="T374" s="1"/>
      <c r="AB374" s="5"/>
      <c r="AC374" s="5"/>
      <c r="AD374" s="5"/>
      <c r="AE374" s="5"/>
      <c r="AF374" s="5"/>
    </row>
    <row r="375" spans="1:32" ht="12.75">
      <c r="A375" s="5"/>
      <c r="Q375" s="75"/>
      <c r="T375" s="1"/>
      <c r="AB375" s="5"/>
      <c r="AC375" s="5"/>
      <c r="AD375" s="5"/>
      <c r="AE375" s="5"/>
      <c r="AF375" s="5"/>
    </row>
    <row r="376" spans="1:32" ht="12.75">
      <c r="A376" s="5"/>
      <c r="Q376" s="75"/>
      <c r="T376" s="1"/>
      <c r="AB376" s="5"/>
      <c r="AC376" s="5"/>
      <c r="AD376" s="5"/>
      <c r="AE376" s="5"/>
      <c r="AF376" s="5"/>
    </row>
    <row r="377" spans="1:32" ht="12.75">
      <c r="A377" s="5"/>
      <c r="Q377" s="75"/>
      <c r="T377" s="1"/>
      <c r="AB377" s="5"/>
      <c r="AC377" s="5"/>
      <c r="AD377" s="5"/>
      <c r="AE377" s="5"/>
      <c r="AF377" s="5"/>
    </row>
    <row r="378" spans="1:32" ht="12.75">
      <c r="A378" s="5"/>
      <c r="Q378" s="75"/>
      <c r="T378" s="1"/>
      <c r="AB378" s="5"/>
      <c r="AC378" s="5"/>
      <c r="AD378" s="5"/>
      <c r="AE378" s="5"/>
      <c r="AF378" s="5"/>
    </row>
    <row r="379" spans="1:32" ht="12.75">
      <c r="A379" s="5"/>
      <c r="Q379" s="75"/>
      <c r="T379" s="1"/>
      <c r="AB379" s="5"/>
      <c r="AC379" s="5"/>
      <c r="AD379" s="5"/>
      <c r="AE379" s="5"/>
      <c r="AF379" s="5"/>
    </row>
    <row r="380" spans="1:32" ht="12.75">
      <c r="A380" s="5"/>
      <c r="Q380" s="75"/>
      <c r="T380" s="1"/>
      <c r="AB380" s="5"/>
      <c r="AC380" s="5"/>
      <c r="AD380" s="5"/>
      <c r="AE380" s="5"/>
      <c r="AF380" s="5"/>
    </row>
    <row r="381" spans="1:32" ht="12.75">
      <c r="A381" s="5"/>
      <c r="Q381" s="75"/>
      <c r="T381" s="1"/>
      <c r="AB381" s="5"/>
      <c r="AC381" s="5"/>
      <c r="AD381" s="5"/>
      <c r="AE381" s="5"/>
      <c r="AF381" s="5"/>
    </row>
    <row r="382" spans="1:32" ht="12.75">
      <c r="A382" s="5"/>
      <c r="Q382" s="75"/>
      <c r="T382" s="1"/>
      <c r="AB382" s="5"/>
      <c r="AC382" s="5"/>
      <c r="AD382" s="5"/>
      <c r="AE382" s="5"/>
      <c r="AF382" s="5"/>
    </row>
    <row r="383" spans="1:32" ht="12.75">
      <c r="A383" s="5"/>
      <c r="Q383" s="75"/>
      <c r="T383" s="1"/>
      <c r="AB383" s="5"/>
      <c r="AC383" s="5"/>
      <c r="AD383" s="5"/>
      <c r="AE383" s="5"/>
      <c r="AF383" s="5"/>
    </row>
    <row r="384" spans="1:32" ht="12.75">
      <c r="A384" s="5"/>
      <c r="Q384" s="75"/>
      <c r="T384" s="1"/>
      <c r="AB384" s="5"/>
      <c r="AC384" s="5"/>
      <c r="AD384" s="5"/>
      <c r="AE384" s="5"/>
      <c r="AF384" s="5"/>
    </row>
    <row r="385" spans="1:32" ht="12.75">
      <c r="A385" s="5"/>
      <c r="Q385" s="75"/>
      <c r="T385" s="1"/>
      <c r="AB385" s="5"/>
      <c r="AC385" s="5"/>
      <c r="AD385" s="5"/>
      <c r="AE385" s="5"/>
      <c r="AF385" s="5"/>
    </row>
    <row r="386" spans="1:32" ht="12.75">
      <c r="A386" s="5"/>
      <c r="Q386" s="75"/>
      <c r="T386" s="1"/>
      <c r="AB386" s="5"/>
      <c r="AC386" s="5"/>
      <c r="AD386" s="5"/>
      <c r="AE386" s="5"/>
      <c r="AF386" s="5"/>
    </row>
    <row r="387" spans="1:32" ht="12.75">
      <c r="A387" s="5"/>
      <c r="Q387" s="75"/>
      <c r="T387" s="1"/>
      <c r="AB387" s="5"/>
      <c r="AC387" s="5"/>
      <c r="AD387" s="5"/>
      <c r="AE387" s="5"/>
      <c r="AF387" s="5"/>
    </row>
    <row r="388" spans="1:32" ht="12.75">
      <c r="A388" s="5"/>
      <c r="Q388" s="75"/>
      <c r="T388" s="1"/>
      <c r="AB388" s="5"/>
      <c r="AC388" s="5"/>
      <c r="AD388" s="5"/>
      <c r="AE388" s="5"/>
      <c r="AF388" s="5"/>
    </row>
    <row r="389" spans="1:32" ht="12.75">
      <c r="A389" s="5"/>
      <c r="Q389" s="75"/>
      <c r="T389" s="1"/>
      <c r="AB389" s="5"/>
      <c r="AC389" s="5"/>
      <c r="AD389" s="5"/>
      <c r="AE389" s="5"/>
      <c r="AF389" s="5"/>
    </row>
    <row r="390" spans="1:32" ht="12.75">
      <c r="A390" s="5"/>
      <c r="Q390" s="75"/>
      <c r="T390" s="1"/>
      <c r="AB390" s="5"/>
      <c r="AC390" s="5"/>
      <c r="AD390" s="5"/>
      <c r="AE390" s="5"/>
      <c r="AF390" s="5"/>
    </row>
    <row r="391" spans="1:32" ht="12.75">
      <c r="A391" s="5"/>
      <c r="Q391" s="75"/>
      <c r="T391" s="1"/>
      <c r="AB391" s="5"/>
      <c r="AC391" s="5"/>
      <c r="AD391" s="5"/>
      <c r="AE391" s="5"/>
      <c r="AF391" s="5"/>
    </row>
    <row r="392" spans="1:32" ht="12.75">
      <c r="A392" s="5"/>
      <c r="Q392" s="75"/>
      <c r="T392" s="1"/>
      <c r="AB392" s="5"/>
      <c r="AC392" s="5"/>
      <c r="AD392" s="5"/>
      <c r="AE392" s="5"/>
      <c r="AF392" s="5"/>
    </row>
    <row r="393" spans="1:32" ht="12.75">
      <c r="A393" s="5"/>
      <c r="Q393" s="75"/>
      <c r="T393" s="1"/>
      <c r="AB393" s="5"/>
      <c r="AC393" s="5"/>
      <c r="AD393" s="5"/>
      <c r="AE393" s="5"/>
      <c r="AF393" s="5"/>
    </row>
    <row r="394" spans="1:32" ht="12.75">
      <c r="A394" s="5"/>
      <c r="Q394" s="75"/>
      <c r="T394" s="1"/>
      <c r="AB394" s="5"/>
      <c r="AC394" s="5"/>
      <c r="AD394" s="5"/>
      <c r="AE394" s="5"/>
      <c r="AF394" s="5"/>
    </row>
    <row r="395" spans="1:32" ht="12.75">
      <c r="A395" s="5"/>
      <c r="Q395" s="75"/>
      <c r="T395" s="1"/>
      <c r="AB395" s="5"/>
      <c r="AC395" s="5"/>
      <c r="AD395" s="5"/>
      <c r="AE395" s="5"/>
      <c r="AF395" s="5"/>
    </row>
    <row r="396" spans="1:32" ht="12.75">
      <c r="A396" s="5"/>
      <c r="Q396" s="75"/>
      <c r="T396" s="1"/>
      <c r="AB396" s="5"/>
      <c r="AC396" s="5"/>
      <c r="AD396" s="5"/>
      <c r="AE396" s="5"/>
      <c r="AF396" s="5"/>
    </row>
    <row r="397" spans="1:32" ht="12.75">
      <c r="A397" s="5"/>
      <c r="Q397" s="75"/>
      <c r="T397" s="1"/>
      <c r="AB397" s="5"/>
      <c r="AC397" s="5"/>
      <c r="AD397" s="5"/>
      <c r="AE397" s="5"/>
      <c r="AF397" s="5"/>
    </row>
    <row r="398" spans="1:32" ht="12.75">
      <c r="A398" s="5"/>
      <c r="Q398" s="75"/>
      <c r="T398" s="1"/>
      <c r="AB398" s="5"/>
      <c r="AC398" s="5"/>
      <c r="AD398" s="5"/>
      <c r="AE398" s="5"/>
      <c r="AF398" s="5"/>
    </row>
    <row r="399" spans="1:32" ht="12.75">
      <c r="A399" s="5"/>
      <c r="Q399" s="75"/>
      <c r="T399" s="1"/>
      <c r="AB399" s="5"/>
      <c r="AC399" s="5"/>
      <c r="AD399" s="5"/>
      <c r="AE399" s="5"/>
      <c r="AF399" s="5"/>
    </row>
    <row r="400" spans="1:32" ht="12.75">
      <c r="A400" s="5"/>
      <c r="Q400" s="75"/>
      <c r="T400" s="1"/>
      <c r="AB400" s="5"/>
      <c r="AC400" s="5"/>
      <c r="AD400" s="5"/>
      <c r="AE400" s="5"/>
      <c r="AF400" s="5"/>
    </row>
    <row r="401" spans="1:32" ht="12.75">
      <c r="A401" s="5"/>
      <c r="Q401" s="75"/>
      <c r="T401" s="1"/>
      <c r="AB401" s="5"/>
      <c r="AC401" s="5"/>
      <c r="AD401" s="5"/>
      <c r="AE401" s="5"/>
      <c r="AF401" s="5"/>
    </row>
    <row r="402" spans="1:32" ht="12.75">
      <c r="A402" s="5"/>
      <c r="Q402" s="75"/>
      <c r="T402" s="1"/>
      <c r="AB402" s="5"/>
      <c r="AC402" s="5"/>
      <c r="AD402" s="5"/>
      <c r="AE402" s="5"/>
      <c r="AF402" s="5"/>
    </row>
    <row r="403" spans="1:32" ht="12.75">
      <c r="A403" s="5"/>
      <c r="Q403" s="75"/>
      <c r="T403" s="1"/>
      <c r="AB403" s="5"/>
      <c r="AC403" s="5"/>
      <c r="AD403" s="5"/>
      <c r="AE403" s="5"/>
      <c r="AF403" s="5"/>
    </row>
    <row r="404" spans="1:32" ht="12.75">
      <c r="A404" s="5"/>
      <c r="Q404" s="75"/>
      <c r="T404" s="1"/>
      <c r="AB404" s="5"/>
      <c r="AC404" s="5"/>
      <c r="AD404" s="5"/>
      <c r="AE404" s="5"/>
      <c r="AF404" s="5"/>
    </row>
    <row r="405" spans="1:32" ht="12.75">
      <c r="A405" s="5"/>
      <c r="Q405" s="75"/>
      <c r="T405" s="1"/>
      <c r="AB405" s="5"/>
      <c r="AC405" s="5"/>
      <c r="AD405" s="5"/>
      <c r="AE405" s="5"/>
      <c r="AF405" s="5"/>
    </row>
    <row r="406" spans="1:32" ht="12.75">
      <c r="A406" s="5"/>
      <c r="Q406" s="75"/>
      <c r="T406" s="1"/>
      <c r="AB406" s="5"/>
      <c r="AC406" s="5"/>
      <c r="AD406" s="5"/>
      <c r="AE406" s="5"/>
      <c r="AF406" s="5"/>
    </row>
    <row r="407" spans="1:32" ht="12.75">
      <c r="A407" s="5"/>
      <c r="Q407" s="75"/>
      <c r="T407" s="1"/>
      <c r="AB407" s="5"/>
      <c r="AC407" s="5"/>
      <c r="AD407" s="5"/>
      <c r="AE407" s="5"/>
      <c r="AF407" s="5"/>
    </row>
    <row r="408" spans="1:32" ht="12.75">
      <c r="A408" s="5"/>
      <c r="Q408" s="75"/>
      <c r="T408" s="1"/>
      <c r="AB408" s="5"/>
      <c r="AC408" s="5"/>
      <c r="AD408" s="5"/>
      <c r="AE408" s="5"/>
      <c r="AF408" s="5"/>
    </row>
    <row r="409" spans="1:32" ht="12.75">
      <c r="A409" s="5"/>
      <c r="Q409" s="75"/>
      <c r="T409" s="1"/>
      <c r="AB409" s="5"/>
      <c r="AC409" s="5"/>
      <c r="AD409" s="5"/>
      <c r="AE409" s="5"/>
      <c r="AF409" s="5"/>
    </row>
    <row r="410" spans="1:32" ht="12.75">
      <c r="A410" s="5"/>
      <c r="Q410" s="75"/>
      <c r="T410" s="1"/>
      <c r="AB410" s="5"/>
      <c r="AC410" s="5"/>
      <c r="AD410" s="5"/>
      <c r="AE410" s="5"/>
      <c r="AF410" s="5"/>
    </row>
    <row r="411" spans="1:32" ht="12.75">
      <c r="A411" s="5"/>
      <c r="Q411" s="75"/>
      <c r="T411" s="1"/>
      <c r="AB411" s="5"/>
      <c r="AC411" s="5"/>
      <c r="AD411" s="5"/>
      <c r="AE411" s="5"/>
      <c r="AF411" s="5"/>
    </row>
    <row r="412" spans="1:32" ht="12.75">
      <c r="A412" s="5"/>
      <c r="Q412" s="75"/>
      <c r="T412" s="1"/>
      <c r="AB412" s="5"/>
      <c r="AC412" s="5"/>
      <c r="AD412" s="5"/>
      <c r="AE412" s="5"/>
      <c r="AF412" s="5"/>
    </row>
    <row r="413" spans="1:32" ht="12.75">
      <c r="A413" s="5"/>
      <c r="Q413" s="75"/>
      <c r="T413" s="1"/>
      <c r="AB413" s="5"/>
      <c r="AC413" s="5"/>
      <c r="AD413" s="5"/>
      <c r="AE413" s="5"/>
      <c r="AF413" s="5"/>
    </row>
    <row r="414" spans="1:32" ht="12.75">
      <c r="A414" s="5"/>
      <c r="Q414" s="75"/>
      <c r="T414" s="1"/>
      <c r="AB414" s="5"/>
      <c r="AC414" s="5"/>
      <c r="AD414" s="5"/>
      <c r="AE414" s="5"/>
      <c r="AF414" s="5"/>
    </row>
    <row r="415" spans="1:32" ht="12.75">
      <c r="A415" s="5"/>
      <c r="Q415" s="75"/>
      <c r="T415" s="1"/>
      <c r="AB415" s="5"/>
      <c r="AC415" s="5"/>
      <c r="AD415" s="5"/>
      <c r="AE415" s="5"/>
      <c r="AF415" s="5"/>
    </row>
    <row r="416" spans="1:32" ht="12.75">
      <c r="A416" s="5"/>
      <c r="Q416" s="75"/>
      <c r="T416" s="1"/>
      <c r="AB416" s="5"/>
      <c r="AC416" s="5"/>
      <c r="AD416" s="5"/>
      <c r="AE416" s="5"/>
      <c r="AF416" s="5"/>
    </row>
    <row r="417" spans="1:32" ht="12.75">
      <c r="A417" s="5"/>
      <c r="Q417" s="75"/>
      <c r="T417" s="1"/>
      <c r="AB417" s="5"/>
      <c r="AC417" s="5"/>
      <c r="AD417" s="5"/>
      <c r="AE417" s="5"/>
      <c r="AF417" s="5"/>
    </row>
    <row r="418" spans="1:32" ht="12.75">
      <c r="A418" s="5"/>
      <c r="Q418" s="75"/>
      <c r="T418" s="1"/>
      <c r="AB418" s="5"/>
      <c r="AC418" s="5"/>
      <c r="AD418" s="5"/>
      <c r="AE418" s="5"/>
      <c r="AF418" s="5"/>
    </row>
    <row r="419" spans="1:32" ht="12.75">
      <c r="A419" s="5"/>
      <c r="Q419" s="75"/>
      <c r="T419" s="1"/>
      <c r="AB419" s="5"/>
      <c r="AC419" s="5"/>
      <c r="AD419" s="5"/>
      <c r="AE419" s="5"/>
      <c r="AF419" s="5"/>
    </row>
    <row r="420" spans="1:32" ht="12.75">
      <c r="A420" s="5"/>
      <c r="Q420" s="75"/>
      <c r="T420" s="1"/>
      <c r="AB420" s="5"/>
      <c r="AC420" s="5"/>
      <c r="AD420" s="5"/>
      <c r="AE420" s="5"/>
      <c r="AF420" s="5"/>
    </row>
    <row r="421" spans="1:32" ht="12.75">
      <c r="A421" s="5"/>
      <c r="Q421" s="75"/>
      <c r="T421" s="1"/>
      <c r="AB421" s="5"/>
      <c r="AC421" s="5"/>
      <c r="AD421" s="5"/>
      <c r="AE421" s="5"/>
      <c r="AF421" s="5"/>
    </row>
    <row r="422" spans="1:32" ht="12.75">
      <c r="A422" s="5"/>
      <c r="Q422" s="75"/>
      <c r="T422" s="1"/>
      <c r="AB422" s="5"/>
      <c r="AC422" s="5"/>
      <c r="AD422" s="5"/>
      <c r="AE422" s="5"/>
      <c r="AF422" s="5"/>
    </row>
    <row r="423" spans="1:32" ht="12.75">
      <c r="A423" s="5"/>
      <c r="Q423" s="75"/>
      <c r="T423" s="1"/>
      <c r="AB423" s="5"/>
      <c r="AC423" s="5"/>
      <c r="AD423" s="5"/>
      <c r="AE423" s="5"/>
      <c r="AF423" s="5"/>
    </row>
    <row r="424" spans="1:32" ht="12.75">
      <c r="A424" s="5"/>
      <c r="Q424" s="75"/>
      <c r="T424" s="1"/>
      <c r="AB424" s="5"/>
      <c r="AC424" s="5"/>
      <c r="AD424" s="5"/>
      <c r="AE424" s="5"/>
      <c r="AF424" s="5"/>
    </row>
    <row r="425" spans="1:32" ht="12.75">
      <c r="A425" s="5"/>
      <c r="Q425" s="75"/>
      <c r="T425" s="1"/>
      <c r="AB425" s="5"/>
      <c r="AC425" s="5"/>
      <c r="AD425" s="5"/>
      <c r="AE425" s="5"/>
      <c r="AF425" s="5"/>
    </row>
    <row r="426" spans="1:32" ht="12.75">
      <c r="A426" s="5"/>
      <c r="Q426" s="75"/>
      <c r="T426" s="1"/>
      <c r="AB426" s="5"/>
      <c r="AC426" s="5"/>
      <c r="AD426" s="5"/>
      <c r="AE426" s="5"/>
      <c r="AF426" s="5"/>
    </row>
    <row r="427" spans="1:32" ht="12.75">
      <c r="A427" s="5"/>
      <c r="Q427" s="75"/>
      <c r="T427" s="1"/>
      <c r="AB427" s="5"/>
      <c r="AC427" s="5"/>
      <c r="AD427" s="5"/>
      <c r="AE427" s="5"/>
      <c r="AF427" s="5"/>
    </row>
    <row r="428" spans="1:32" ht="12.75">
      <c r="A428" s="5"/>
      <c r="Q428" s="75"/>
      <c r="T428" s="1"/>
      <c r="AB428" s="5"/>
      <c r="AC428" s="5"/>
      <c r="AD428" s="5"/>
      <c r="AE428" s="5"/>
      <c r="AF428" s="5"/>
    </row>
    <row r="429" spans="1:32" ht="12.75">
      <c r="A429" s="5"/>
      <c r="Q429" s="75"/>
      <c r="T429" s="1"/>
      <c r="AB429" s="5"/>
      <c r="AC429" s="5"/>
      <c r="AD429" s="5"/>
      <c r="AE429" s="5"/>
      <c r="AF429" s="5"/>
    </row>
    <row r="430" spans="1:32" ht="12.75">
      <c r="A430" s="5"/>
      <c r="Q430" s="75"/>
      <c r="T430" s="1"/>
      <c r="AB430" s="5"/>
      <c r="AC430" s="5"/>
      <c r="AD430" s="5"/>
      <c r="AE430" s="5"/>
      <c r="AF430" s="5"/>
    </row>
    <row r="431" spans="1:32" ht="12.75">
      <c r="A431" s="5"/>
      <c r="Q431" s="75"/>
      <c r="T431" s="1"/>
      <c r="AB431" s="5"/>
      <c r="AC431" s="5"/>
      <c r="AD431" s="5"/>
      <c r="AE431" s="5"/>
      <c r="AF431" s="5"/>
    </row>
    <row r="432" spans="1:32" ht="12.75">
      <c r="A432" s="5"/>
      <c r="Q432" s="75"/>
      <c r="T432" s="1"/>
      <c r="AB432" s="5"/>
      <c r="AC432" s="5"/>
      <c r="AD432" s="5"/>
      <c r="AE432" s="5"/>
      <c r="AF432" s="5"/>
    </row>
    <row r="433" spans="1:32" ht="12.75">
      <c r="A433" s="5"/>
      <c r="Q433" s="75"/>
      <c r="T433" s="1"/>
      <c r="AB433" s="5"/>
      <c r="AC433" s="5"/>
      <c r="AD433" s="5"/>
      <c r="AE433" s="5"/>
      <c r="AF433" s="5"/>
    </row>
    <row r="434" spans="1:32" ht="12.75">
      <c r="A434" s="5"/>
      <c r="Q434" s="75"/>
      <c r="T434" s="1"/>
      <c r="AB434" s="5"/>
      <c r="AC434" s="5"/>
      <c r="AD434" s="5"/>
      <c r="AE434" s="5"/>
      <c r="AF434" s="5"/>
    </row>
    <row r="435" spans="1:32" ht="12.75">
      <c r="A435" s="5"/>
      <c r="Q435" s="75"/>
      <c r="T435" s="1"/>
      <c r="AB435" s="5"/>
      <c r="AC435" s="5"/>
      <c r="AD435" s="5"/>
      <c r="AE435" s="5"/>
      <c r="AF435" s="5"/>
    </row>
    <row r="436" spans="1:32" ht="12.75">
      <c r="A436" s="5"/>
      <c r="Q436" s="75"/>
      <c r="T436" s="1"/>
      <c r="AB436" s="5"/>
      <c r="AC436" s="5"/>
      <c r="AD436" s="5"/>
      <c r="AE436" s="5"/>
      <c r="AF436" s="5"/>
    </row>
    <row r="437" spans="1:32" ht="12.75">
      <c r="A437" s="5"/>
      <c r="Q437" s="75"/>
      <c r="T437" s="1"/>
      <c r="AB437" s="5"/>
      <c r="AC437" s="5"/>
      <c r="AD437" s="5"/>
      <c r="AE437" s="5"/>
      <c r="AF437" s="5"/>
    </row>
    <row r="438" spans="1:32" ht="12.75">
      <c r="A438" s="5"/>
      <c r="Q438" s="75"/>
      <c r="T438" s="1"/>
      <c r="AB438" s="5"/>
      <c r="AC438" s="5"/>
      <c r="AD438" s="5"/>
      <c r="AE438" s="5"/>
      <c r="AF438" s="5"/>
    </row>
    <row r="439" spans="1:32" ht="12.75">
      <c r="A439" s="5"/>
      <c r="Q439" s="75"/>
      <c r="T439" s="1"/>
      <c r="AB439" s="5"/>
      <c r="AC439" s="5"/>
      <c r="AD439" s="5"/>
      <c r="AE439" s="5"/>
      <c r="AF439" s="5"/>
    </row>
    <row r="440" spans="1:32" ht="12.75">
      <c r="A440" s="5"/>
      <c r="Q440" s="75"/>
      <c r="T440" s="1"/>
      <c r="AB440" s="5"/>
      <c r="AC440" s="5"/>
      <c r="AD440" s="5"/>
      <c r="AE440" s="5"/>
      <c r="AF440" s="5"/>
    </row>
    <row r="441" spans="1:32" ht="12.75">
      <c r="A441" s="5"/>
      <c r="Q441" s="75"/>
      <c r="T441" s="1"/>
      <c r="AB441" s="5"/>
      <c r="AC441" s="5"/>
      <c r="AD441" s="5"/>
      <c r="AE441" s="5"/>
      <c r="AF441" s="5"/>
    </row>
    <row r="442" spans="1:32" ht="12.75">
      <c r="A442" s="5"/>
      <c r="Q442" s="75"/>
      <c r="T442" s="1"/>
      <c r="AB442" s="5"/>
      <c r="AC442" s="5"/>
      <c r="AD442" s="5"/>
      <c r="AE442" s="5"/>
      <c r="AF442" s="5"/>
    </row>
    <row r="443" spans="1:32" ht="12.75">
      <c r="A443" s="5"/>
      <c r="Q443" s="75"/>
      <c r="T443" s="1"/>
      <c r="AB443" s="5"/>
      <c r="AC443" s="5"/>
      <c r="AD443" s="5"/>
      <c r="AE443" s="5"/>
      <c r="AF443" s="5"/>
    </row>
    <row r="444" spans="1:32" ht="12.75">
      <c r="A444" s="5"/>
      <c r="Q444" s="75"/>
      <c r="T444" s="1"/>
      <c r="AB444" s="5"/>
      <c r="AC444" s="5"/>
      <c r="AD444" s="5"/>
      <c r="AE444" s="5"/>
      <c r="AF444" s="5"/>
    </row>
    <row r="445" spans="1:32" ht="12.75">
      <c r="A445" s="5"/>
      <c r="Q445" s="75"/>
      <c r="T445" s="1"/>
      <c r="AB445" s="5"/>
      <c r="AC445" s="5"/>
      <c r="AD445" s="5"/>
      <c r="AE445" s="5"/>
      <c r="AF445" s="5"/>
    </row>
    <row r="446" spans="1:32" ht="12.75">
      <c r="A446" s="5"/>
      <c r="Q446" s="75"/>
      <c r="T446" s="1"/>
      <c r="AB446" s="5"/>
      <c r="AC446" s="5"/>
      <c r="AD446" s="5"/>
      <c r="AE446" s="5"/>
      <c r="AF446" s="5"/>
    </row>
    <row r="447" spans="1:32" ht="12.75">
      <c r="A447" s="5"/>
      <c r="Q447" s="75"/>
      <c r="T447" s="1"/>
      <c r="AB447" s="5"/>
      <c r="AC447" s="5"/>
      <c r="AD447" s="5"/>
      <c r="AE447" s="5"/>
      <c r="AF447" s="5"/>
    </row>
    <row r="448" spans="1:32" ht="12.75">
      <c r="A448" s="5"/>
      <c r="Q448" s="75"/>
      <c r="T448" s="1"/>
      <c r="AB448" s="5"/>
      <c r="AC448" s="5"/>
      <c r="AD448" s="5"/>
      <c r="AE448" s="5"/>
      <c r="AF448" s="5"/>
    </row>
    <row r="449" spans="1:32" ht="12.75">
      <c r="A449" s="5"/>
      <c r="Q449" s="75"/>
      <c r="T449" s="1"/>
      <c r="AB449" s="5"/>
      <c r="AC449" s="5"/>
      <c r="AD449" s="5"/>
      <c r="AE449" s="5"/>
      <c r="AF449" s="5"/>
    </row>
    <row r="450" spans="1:32" ht="12.75">
      <c r="A450" s="5"/>
      <c r="Q450" s="75"/>
      <c r="T450" s="1"/>
      <c r="AB450" s="5"/>
      <c r="AC450" s="5"/>
      <c r="AD450" s="5"/>
      <c r="AE450" s="5"/>
      <c r="AF450" s="5"/>
    </row>
    <row r="451" spans="1:32" ht="12.75">
      <c r="A451" s="5"/>
      <c r="Q451" s="75"/>
      <c r="T451" s="1"/>
      <c r="AB451" s="5"/>
      <c r="AC451" s="5"/>
      <c r="AD451" s="5"/>
      <c r="AE451" s="5"/>
      <c r="AF451" s="5"/>
    </row>
    <row r="452" spans="1:32" ht="12.75">
      <c r="A452" s="5"/>
      <c r="Q452" s="75"/>
      <c r="T452" s="1"/>
      <c r="AB452" s="5"/>
      <c r="AC452" s="5"/>
      <c r="AD452" s="5"/>
      <c r="AE452" s="5"/>
      <c r="AF452" s="5"/>
    </row>
    <row r="453" spans="1:32" ht="12.75">
      <c r="A453" s="5"/>
      <c r="Q453" s="75"/>
      <c r="T453" s="1"/>
      <c r="AB453" s="5"/>
      <c r="AC453" s="5"/>
      <c r="AD453" s="5"/>
      <c r="AE453" s="5"/>
      <c r="AF453" s="5"/>
    </row>
    <row r="454" spans="1:32" ht="12.75">
      <c r="A454" s="5"/>
      <c r="Q454" s="75"/>
      <c r="T454" s="1"/>
      <c r="AB454" s="5"/>
      <c r="AC454" s="5"/>
      <c r="AD454" s="5"/>
      <c r="AE454" s="5"/>
      <c r="AF454" s="5"/>
    </row>
    <row r="455" spans="1:32" ht="12.75">
      <c r="A455" s="5"/>
      <c r="Q455" s="75"/>
      <c r="T455" s="1"/>
      <c r="AB455" s="5"/>
      <c r="AC455" s="5"/>
      <c r="AD455" s="5"/>
      <c r="AE455" s="5"/>
      <c r="AF455" s="5"/>
    </row>
    <row r="456" spans="1:32" ht="12.75">
      <c r="A456" s="5"/>
      <c r="Q456" s="75"/>
      <c r="T456" s="1"/>
      <c r="AB456" s="5"/>
      <c r="AC456" s="5"/>
      <c r="AD456" s="5"/>
      <c r="AE456" s="5"/>
      <c r="AF456" s="5"/>
    </row>
    <row r="457" spans="1:32" ht="12.75">
      <c r="A457" s="5"/>
      <c r="Q457" s="75"/>
      <c r="T457" s="1"/>
      <c r="AB457" s="5"/>
      <c r="AC457" s="5"/>
      <c r="AD457" s="5"/>
      <c r="AE457" s="5"/>
      <c r="AF457" s="5"/>
    </row>
    <row r="458" spans="1:32" ht="12.75">
      <c r="A458" s="5"/>
      <c r="Q458" s="75"/>
      <c r="T458" s="1"/>
      <c r="AB458" s="5"/>
      <c r="AC458" s="5"/>
      <c r="AD458" s="5"/>
      <c r="AE458" s="5"/>
      <c r="AF458" s="5"/>
    </row>
    <row r="459" spans="1:32" ht="12.75">
      <c r="A459" s="5"/>
      <c r="Q459" s="75"/>
      <c r="T459" s="1"/>
      <c r="AB459" s="5"/>
      <c r="AC459" s="5"/>
      <c r="AD459" s="5"/>
      <c r="AE459" s="5"/>
      <c r="AF459" s="5"/>
    </row>
    <row r="460" spans="1:32" ht="12.75">
      <c r="A460" s="5"/>
      <c r="Q460" s="75"/>
      <c r="T460" s="1"/>
      <c r="AB460" s="5"/>
      <c r="AC460" s="5"/>
      <c r="AD460" s="5"/>
      <c r="AE460" s="5"/>
      <c r="AF460" s="5"/>
    </row>
    <row r="461" spans="1:32" ht="12.75">
      <c r="A461" s="5"/>
      <c r="Q461" s="75"/>
      <c r="T461" s="1"/>
      <c r="AB461" s="5"/>
      <c r="AC461" s="5"/>
      <c r="AD461" s="5"/>
      <c r="AE461" s="5"/>
      <c r="AF461" s="5"/>
    </row>
    <row r="462" spans="1:32" ht="12.75">
      <c r="A462" s="5"/>
      <c r="Q462" s="75"/>
      <c r="T462" s="1"/>
      <c r="AB462" s="5"/>
      <c r="AC462" s="5"/>
      <c r="AD462" s="5"/>
      <c r="AE462" s="5"/>
      <c r="AF462" s="5"/>
    </row>
    <row r="463" spans="1:32" ht="12.75">
      <c r="A463" s="5"/>
      <c r="Q463" s="75"/>
      <c r="T463" s="1"/>
      <c r="AB463" s="5"/>
      <c r="AC463" s="5"/>
      <c r="AD463" s="5"/>
      <c r="AE463" s="5"/>
      <c r="AF463" s="5"/>
    </row>
    <row r="464" spans="1:32" ht="12.75">
      <c r="A464" s="5"/>
      <c r="Q464" s="75"/>
      <c r="T464" s="1"/>
      <c r="AB464" s="5"/>
      <c r="AC464" s="5"/>
      <c r="AD464" s="5"/>
      <c r="AE464" s="5"/>
      <c r="AF464" s="5"/>
    </row>
    <row r="465" spans="1:32" ht="12.75">
      <c r="A465" s="5"/>
      <c r="Q465" s="75"/>
      <c r="T465" s="1"/>
      <c r="AB465" s="5"/>
      <c r="AC465" s="5"/>
      <c r="AD465" s="5"/>
      <c r="AE465" s="5"/>
      <c r="AF465" s="5"/>
    </row>
    <row r="466" spans="1:32" ht="12.75">
      <c r="A466" s="5"/>
      <c r="Q466" s="75"/>
      <c r="T466" s="1"/>
      <c r="AB466" s="5"/>
      <c r="AC466" s="5"/>
      <c r="AD466" s="5"/>
      <c r="AE466" s="5"/>
      <c r="AF466" s="5"/>
    </row>
    <row r="467" spans="1:32" ht="12.75">
      <c r="A467" s="5"/>
      <c r="Q467" s="75"/>
      <c r="T467" s="1"/>
      <c r="AB467" s="5"/>
      <c r="AC467" s="5"/>
      <c r="AD467" s="5"/>
      <c r="AE467" s="5"/>
      <c r="AF467" s="5"/>
    </row>
    <row r="468" spans="1:32" ht="12.75">
      <c r="A468" s="5"/>
      <c r="Q468" s="75"/>
      <c r="T468" s="1"/>
      <c r="AB468" s="5"/>
      <c r="AC468" s="5"/>
      <c r="AD468" s="5"/>
      <c r="AE468" s="5"/>
      <c r="AF468" s="5"/>
    </row>
    <row r="469" spans="1:32" ht="12.75">
      <c r="A469" s="5"/>
      <c r="Q469" s="75"/>
      <c r="T469" s="1"/>
      <c r="AB469" s="5"/>
      <c r="AC469" s="5"/>
      <c r="AD469" s="5"/>
      <c r="AE469" s="5"/>
      <c r="AF469" s="5"/>
    </row>
    <row r="470" spans="1:32" ht="12.75">
      <c r="A470" s="5"/>
      <c r="Q470" s="75"/>
      <c r="T470" s="1"/>
      <c r="AB470" s="5"/>
      <c r="AC470" s="5"/>
      <c r="AD470" s="5"/>
      <c r="AE470" s="5"/>
      <c r="AF470" s="5"/>
    </row>
    <row r="471" spans="1:32" ht="12.75">
      <c r="A471" s="5"/>
      <c r="Q471" s="75"/>
      <c r="T471" s="1"/>
      <c r="AB471" s="5"/>
      <c r="AC471" s="5"/>
      <c r="AD471" s="5"/>
      <c r="AE471" s="5"/>
      <c r="AF471" s="5"/>
    </row>
    <row r="472" spans="1:32" ht="12.75">
      <c r="A472" s="5"/>
      <c r="Q472" s="75"/>
      <c r="T472" s="1"/>
      <c r="AB472" s="5"/>
      <c r="AC472" s="5"/>
      <c r="AD472" s="5"/>
      <c r="AE472" s="5"/>
      <c r="AF472" s="5"/>
    </row>
    <row r="473" spans="1:32" ht="12.75">
      <c r="A473" s="5"/>
      <c r="Q473" s="75"/>
      <c r="T473" s="1"/>
      <c r="AB473" s="5"/>
      <c r="AC473" s="5"/>
      <c r="AD473" s="5"/>
      <c r="AE473" s="5"/>
      <c r="AF473" s="5"/>
    </row>
    <row r="474" spans="1:32" ht="12.75">
      <c r="A474" s="5"/>
      <c r="Q474" s="75"/>
      <c r="T474" s="1"/>
      <c r="AB474" s="5"/>
      <c r="AC474" s="5"/>
      <c r="AD474" s="5"/>
      <c r="AE474" s="5"/>
      <c r="AF474" s="5"/>
    </row>
    <row r="475" spans="1:32" ht="12.75">
      <c r="A475" s="5"/>
      <c r="Q475" s="75"/>
      <c r="T475" s="1"/>
      <c r="AB475" s="5"/>
      <c r="AC475" s="5"/>
      <c r="AD475" s="5"/>
      <c r="AE475" s="5"/>
      <c r="AF475" s="5"/>
    </row>
    <row r="476" spans="1:32" ht="12.75">
      <c r="A476" s="5"/>
      <c r="Q476" s="75"/>
      <c r="T476" s="1"/>
      <c r="AB476" s="5"/>
      <c r="AC476" s="5"/>
      <c r="AD476" s="5"/>
      <c r="AE476" s="5"/>
      <c r="AF476" s="5"/>
    </row>
    <row r="477" spans="1:32" ht="12.75">
      <c r="A477" s="5"/>
      <c r="Q477" s="75"/>
      <c r="T477" s="1"/>
      <c r="AB477" s="5"/>
      <c r="AC477" s="5"/>
      <c r="AD477" s="5"/>
      <c r="AE477" s="5"/>
      <c r="AF477" s="5"/>
    </row>
    <row r="478" spans="1:32" ht="12.75">
      <c r="A478" s="5"/>
      <c r="Q478" s="75"/>
      <c r="T478" s="1"/>
      <c r="AB478" s="5"/>
      <c r="AC478" s="5"/>
      <c r="AD478" s="5"/>
      <c r="AE478" s="5"/>
      <c r="AF478" s="5"/>
    </row>
    <row r="479" spans="1:32" ht="12.75">
      <c r="A479" s="5"/>
      <c r="Q479" s="75"/>
      <c r="T479" s="1"/>
      <c r="AB479" s="5"/>
      <c r="AC479" s="5"/>
      <c r="AD479" s="5"/>
      <c r="AE479" s="5"/>
      <c r="AF479" s="5"/>
    </row>
    <row r="480" spans="1:32" ht="12.75">
      <c r="A480" s="5"/>
      <c r="Q480" s="75"/>
      <c r="T480" s="1"/>
      <c r="AB480" s="5"/>
      <c r="AC480" s="5"/>
      <c r="AD480" s="5"/>
      <c r="AE480" s="5"/>
      <c r="AF480" s="5"/>
    </row>
    <row r="481" spans="1:32" ht="12.75">
      <c r="A481" s="5"/>
      <c r="Q481" s="75"/>
      <c r="T481" s="1"/>
      <c r="AB481" s="5"/>
      <c r="AC481" s="5"/>
      <c r="AD481" s="5"/>
      <c r="AE481" s="5"/>
      <c r="AF481" s="5"/>
    </row>
    <row r="482" spans="1:32" ht="12.75">
      <c r="A482" s="5"/>
      <c r="Q482" s="75"/>
      <c r="T482" s="1"/>
      <c r="AB482" s="5"/>
      <c r="AC482" s="5"/>
      <c r="AD482" s="5"/>
      <c r="AE482" s="5"/>
      <c r="AF482" s="5"/>
    </row>
    <row r="483" spans="1:32" ht="12.75">
      <c r="A483" s="5"/>
      <c r="Q483" s="75"/>
      <c r="T483" s="1"/>
      <c r="AB483" s="5"/>
      <c r="AC483" s="5"/>
      <c r="AD483" s="5"/>
      <c r="AE483" s="5"/>
      <c r="AF483" s="5"/>
    </row>
    <row r="484" spans="1:32" ht="12.75">
      <c r="A484" s="5"/>
      <c r="Q484" s="75"/>
      <c r="T484" s="1"/>
      <c r="AB484" s="5"/>
      <c r="AC484" s="5"/>
      <c r="AD484" s="5"/>
      <c r="AE484" s="5"/>
      <c r="AF484" s="5"/>
    </row>
    <row r="485" spans="1:32" ht="12.75">
      <c r="A485" s="5"/>
      <c r="Q485" s="75"/>
      <c r="T485" s="1"/>
      <c r="AB485" s="5"/>
      <c r="AC485" s="5"/>
      <c r="AD485" s="5"/>
      <c r="AE485" s="5"/>
      <c r="AF485" s="5"/>
    </row>
    <row r="486" spans="1:32" ht="12.75">
      <c r="A486" s="5"/>
      <c r="Q486" s="75"/>
      <c r="T486" s="1"/>
      <c r="AB486" s="5"/>
      <c r="AC486" s="5"/>
      <c r="AD486" s="5"/>
      <c r="AE486" s="5"/>
      <c r="AF486" s="5"/>
    </row>
    <row r="487" spans="1:32" ht="12.75">
      <c r="A487" s="5"/>
      <c r="Q487" s="75"/>
      <c r="T487" s="1"/>
      <c r="AB487" s="5"/>
      <c r="AC487" s="5"/>
      <c r="AD487" s="5"/>
      <c r="AE487" s="5"/>
      <c r="AF487" s="5"/>
    </row>
    <row r="488" spans="1:32" ht="12.75">
      <c r="A488" s="5"/>
      <c r="Q488" s="75"/>
      <c r="T488" s="1"/>
      <c r="AB488" s="5"/>
      <c r="AC488" s="5"/>
      <c r="AD488" s="5"/>
      <c r="AE488" s="5"/>
      <c r="AF488" s="5"/>
    </row>
    <row r="489" spans="1:32" ht="12.75">
      <c r="A489" s="5"/>
      <c r="Q489" s="75"/>
      <c r="T489" s="1"/>
      <c r="AB489" s="5"/>
      <c r="AC489" s="5"/>
      <c r="AD489" s="5"/>
      <c r="AE489" s="5"/>
      <c r="AF489" s="5"/>
    </row>
    <row r="490" spans="1:32" ht="12.75">
      <c r="A490" s="5"/>
      <c r="Q490" s="75"/>
      <c r="T490" s="1"/>
      <c r="AB490" s="5"/>
      <c r="AC490" s="5"/>
      <c r="AD490" s="5"/>
      <c r="AE490" s="5"/>
      <c r="AF490" s="5"/>
    </row>
    <row r="491" spans="1:32" ht="12.75">
      <c r="A491" s="5"/>
      <c r="Q491" s="75"/>
      <c r="T491" s="1"/>
      <c r="AB491" s="5"/>
      <c r="AC491" s="5"/>
      <c r="AD491" s="5"/>
      <c r="AE491" s="5"/>
      <c r="AF491" s="5"/>
    </row>
    <row r="492" spans="1:32" ht="12.75">
      <c r="A492" s="5"/>
      <c r="Q492" s="75"/>
      <c r="T492" s="1"/>
      <c r="AB492" s="5"/>
      <c r="AC492" s="5"/>
      <c r="AD492" s="5"/>
      <c r="AE492" s="5"/>
      <c r="AF492" s="5"/>
    </row>
    <row r="493" spans="1:32" ht="12.75">
      <c r="A493" s="5"/>
      <c r="Q493" s="75"/>
      <c r="T493" s="1"/>
      <c r="AB493" s="5"/>
      <c r="AC493" s="5"/>
      <c r="AD493" s="5"/>
      <c r="AE493" s="5"/>
      <c r="AF493" s="5"/>
    </row>
    <row r="494" spans="1:32" ht="12.75">
      <c r="A494" s="5"/>
      <c r="Q494" s="75"/>
      <c r="T494" s="1"/>
      <c r="AB494" s="5"/>
      <c r="AC494" s="5"/>
      <c r="AD494" s="5"/>
      <c r="AE494" s="5"/>
      <c r="AF494" s="5"/>
    </row>
    <row r="495" spans="1:32" ht="12.75">
      <c r="A495" s="5"/>
      <c r="Q495" s="75"/>
      <c r="T495" s="1"/>
      <c r="AB495" s="5"/>
      <c r="AC495" s="5"/>
      <c r="AD495" s="5"/>
      <c r="AE495" s="5"/>
      <c r="AF495" s="5"/>
    </row>
    <row r="496" spans="1:32" ht="12.75">
      <c r="A496" s="5"/>
      <c r="Q496" s="75"/>
      <c r="T496" s="1"/>
      <c r="AB496" s="5"/>
      <c r="AC496" s="5"/>
      <c r="AD496" s="5"/>
      <c r="AE496" s="5"/>
      <c r="AF496" s="5"/>
    </row>
    <row r="497" spans="1:32" ht="12.75">
      <c r="A497" s="5"/>
      <c r="Q497" s="75"/>
      <c r="T497" s="1"/>
      <c r="AB497" s="5"/>
      <c r="AC497" s="5"/>
      <c r="AD497" s="5"/>
      <c r="AE497" s="5"/>
      <c r="AF497" s="5"/>
    </row>
    <row r="498" spans="1:32" ht="12.75">
      <c r="A498" s="5"/>
      <c r="Q498" s="75"/>
      <c r="T498" s="1"/>
      <c r="AB498" s="5"/>
      <c r="AC498" s="5"/>
      <c r="AD498" s="5"/>
      <c r="AE498" s="5"/>
      <c r="AF498" s="5"/>
    </row>
    <row r="499" spans="1:32" ht="12.75">
      <c r="A499" s="5"/>
      <c r="Q499" s="75"/>
      <c r="T499" s="1"/>
      <c r="AB499" s="5"/>
      <c r="AC499" s="5"/>
      <c r="AD499" s="5"/>
      <c r="AE499" s="5"/>
      <c r="AF499" s="5"/>
    </row>
    <row r="500" spans="1:32" ht="12.75">
      <c r="A500" s="5"/>
      <c r="Q500" s="75"/>
      <c r="T500" s="1"/>
      <c r="AB500" s="5"/>
      <c r="AC500" s="5"/>
      <c r="AD500" s="5"/>
      <c r="AE500" s="5"/>
      <c r="AF500" s="5"/>
    </row>
    <row r="501" spans="1:32" ht="12.75">
      <c r="A501" s="5"/>
      <c r="Q501" s="75"/>
      <c r="T501" s="1"/>
      <c r="AB501" s="5"/>
      <c r="AC501" s="5"/>
      <c r="AD501" s="5"/>
      <c r="AE501" s="5"/>
      <c r="AF501" s="5"/>
    </row>
    <row r="502" spans="1:32" ht="12.75">
      <c r="A502" s="5"/>
      <c r="Q502" s="75"/>
      <c r="T502" s="1"/>
      <c r="AB502" s="5"/>
      <c r="AC502" s="5"/>
      <c r="AD502" s="5"/>
      <c r="AE502" s="5"/>
      <c r="AF502" s="5"/>
    </row>
    <row r="503" spans="1:32" ht="12.75">
      <c r="A503" s="5"/>
      <c r="Q503" s="75"/>
      <c r="T503" s="1"/>
      <c r="AB503" s="5"/>
      <c r="AC503" s="5"/>
      <c r="AD503" s="5"/>
      <c r="AE503" s="5"/>
      <c r="AF503" s="5"/>
    </row>
    <row r="504" spans="1:32" ht="12.75">
      <c r="A504" s="5"/>
      <c r="Q504" s="75"/>
      <c r="T504" s="1"/>
      <c r="AB504" s="5"/>
      <c r="AC504" s="5"/>
      <c r="AD504" s="5"/>
      <c r="AE504" s="5"/>
      <c r="AF504" s="5"/>
    </row>
    <row r="505" spans="1:32" ht="12.75">
      <c r="A505" s="5"/>
      <c r="Q505" s="75"/>
      <c r="T505" s="1"/>
      <c r="AB505" s="5"/>
      <c r="AC505" s="5"/>
      <c r="AD505" s="5"/>
      <c r="AE505" s="5"/>
      <c r="AF505" s="5"/>
    </row>
    <row r="506" spans="1:32" ht="12.75">
      <c r="A506" s="5"/>
      <c r="Q506" s="75"/>
      <c r="T506" s="1"/>
      <c r="AB506" s="5"/>
      <c r="AC506" s="5"/>
      <c r="AD506" s="5"/>
      <c r="AE506" s="5"/>
      <c r="AF506" s="5"/>
    </row>
    <row r="507" spans="1:32" ht="12.75">
      <c r="A507" s="5"/>
      <c r="Q507" s="75"/>
      <c r="T507" s="1"/>
      <c r="AB507" s="5"/>
      <c r="AC507" s="5"/>
      <c r="AD507" s="5"/>
      <c r="AE507" s="5"/>
      <c r="AF507" s="5"/>
    </row>
    <row r="508" spans="1:32" ht="12.75">
      <c r="A508" s="5"/>
      <c r="Q508" s="75"/>
      <c r="T508" s="1"/>
      <c r="AB508" s="5"/>
      <c r="AC508" s="5"/>
      <c r="AD508" s="5"/>
      <c r="AE508" s="5"/>
      <c r="AF508" s="5"/>
    </row>
    <row r="509" spans="1:32" ht="12.75">
      <c r="A509" s="5"/>
      <c r="Q509" s="75"/>
      <c r="T509" s="1"/>
      <c r="AB509" s="5"/>
      <c r="AC509" s="5"/>
      <c r="AD509" s="5"/>
      <c r="AE509" s="5"/>
      <c r="AF509" s="5"/>
    </row>
    <row r="510" spans="1:32" ht="12.75">
      <c r="A510" s="5"/>
      <c r="Q510" s="75"/>
      <c r="T510" s="1"/>
      <c r="AB510" s="5"/>
      <c r="AC510" s="5"/>
      <c r="AD510" s="5"/>
      <c r="AE510" s="5"/>
      <c r="AF510" s="5"/>
    </row>
    <row r="511" spans="1:32" ht="12.75">
      <c r="A511" s="5"/>
      <c r="Q511" s="75"/>
      <c r="T511" s="1"/>
      <c r="AB511" s="5"/>
      <c r="AC511" s="5"/>
      <c r="AD511" s="5"/>
      <c r="AE511" s="5"/>
      <c r="AF511" s="5"/>
    </row>
    <row r="512" spans="1:32" ht="12.75">
      <c r="A512" s="5"/>
      <c r="Q512" s="75"/>
      <c r="T512" s="1"/>
      <c r="AB512" s="5"/>
      <c r="AC512" s="5"/>
      <c r="AD512" s="5"/>
      <c r="AE512" s="5"/>
      <c r="AF512" s="5"/>
    </row>
    <row r="513" spans="1:32" ht="12.75">
      <c r="A513" s="5"/>
      <c r="Q513" s="75"/>
      <c r="T513" s="1"/>
      <c r="AB513" s="5"/>
      <c r="AC513" s="5"/>
      <c r="AD513" s="5"/>
      <c r="AE513" s="5"/>
      <c r="AF513" s="5"/>
    </row>
    <row r="514" spans="1:32" ht="12.75">
      <c r="A514" s="5"/>
      <c r="Q514" s="75"/>
      <c r="T514" s="1"/>
      <c r="AB514" s="5"/>
      <c r="AC514" s="5"/>
      <c r="AD514" s="5"/>
      <c r="AE514" s="5"/>
      <c r="AF514" s="5"/>
    </row>
    <row r="515" spans="1:32" ht="12.75">
      <c r="A515" s="5"/>
      <c r="Q515" s="75"/>
      <c r="T515" s="1"/>
      <c r="AB515" s="5"/>
      <c r="AC515" s="5"/>
      <c r="AD515" s="5"/>
      <c r="AE515" s="5"/>
      <c r="AF515" s="5"/>
    </row>
    <row r="516" spans="1:32" ht="12.75">
      <c r="A516" s="5"/>
      <c r="Q516" s="75"/>
      <c r="T516" s="1"/>
      <c r="AB516" s="5"/>
      <c r="AC516" s="5"/>
      <c r="AD516" s="5"/>
      <c r="AE516" s="5"/>
      <c r="AF516" s="5"/>
    </row>
    <row r="517" spans="1:32" ht="12.75">
      <c r="A517" s="5"/>
      <c r="Q517" s="75"/>
      <c r="T517" s="1"/>
      <c r="AB517" s="5"/>
      <c r="AC517" s="5"/>
      <c r="AD517" s="5"/>
      <c r="AE517" s="5"/>
      <c r="AF517" s="5"/>
    </row>
    <row r="518" spans="1:32" ht="12.75">
      <c r="A518" s="5"/>
      <c r="Q518" s="75"/>
      <c r="T518" s="1"/>
      <c r="AB518" s="5"/>
      <c r="AC518" s="5"/>
      <c r="AD518" s="5"/>
      <c r="AE518" s="5"/>
      <c r="AF518" s="5"/>
    </row>
    <row r="519" spans="1:32" ht="12.75">
      <c r="A519" s="5"/>
      <c r="Q519" s="75"/>
      <c r="T519" s="1"/>
      <c r="AB519" s="5"/>
      <c r="AC519" s="5"/>
      <c r="AD519" s="5"/>
      <c r="AE519" s="5"/>
      <c r="AF519" s="5"/>
    </row>
    <row r="520" spans="1:32" ht="12.75">
      <c r="A520" s="5"/>
      <c r="Q520" s="75"/>
      <c r="T520" s="1"/>
      <c r="AB520" s="5"/>
      <c r="AC520" s="5"/>
      <c r="AD520" s="5"/>
      <c r="AE520" s="5"/>
      <c r="AF520" s="5"/>
    </row>
    <row r="521" spans="1:32" ht="12.75">
      <c r="A521" s="5"/>
      <c r="Q521" s="75"/>
      <c r="T521" s="1"/>
      <c r="AB521" s="5"/>
      <c r="AC521" s="5"/>
      <c r="AD521" s="5"/>
      <c r="AE521" s="5"/>
      <c r="AF521" s="5"/>
    </row>
    <row r="522" spans="1:32" ht="12.75">
      <c r="A522" s="5"/>
      <c r="Q522" s="75"/>
      <c r="T522" s="1"/>
      <c r="AB522" s="5"/>
      <c r="AC522" s="5"/>
      <c r="AD522" s="5"/>
      <c r="AE522" s="5"/>
      <c r="AF522" s="5"/>
    </row>
    <row r="523" spans="1:32" ht="12.75">
      <c r="A523" s="5"/>
      <c r="Q523" s="75"/>
      <c r="T523" s="1"/>
      <c r="AB523" s="5"/>
      <c r="AC523" s="5"/>
      <c r="AD523" s="5"/>
      <c r="AE523" s="5"/>
      <c r="AF523" s="5"/>
    </row>
    <row r="524" spans="1:32" ht="12.75">
      <c r="A524" s="5"/>
      <c r="Q524" s="75"/>
      <c r="T524" s="1"/>
      <c r="AB524" s="5"/>
      <c r="AC524" s="5"/>
      <c r="AD524" s="5"/>
      <c r="AE524" s="5"/>
      <c r="AF524" s="5"/>
    </row>
    <row r="525" spans="1:32" ht="12.75">
      <c r="A525" s="5"/>
      <c r="Q525" s="75"/>
      <c r="T525" s="1"/>
      <c r="AB525" s="5"/>
      <c r="AC525" s="5"/>
      <c r="AD525" s="5"/>
      <c r="AE525" s="5"/>
      <c r="AF525" s="5"/>
    </row>
    <row r="526" spans="1:32" ht="12.75">
      <c r="A526" s="5"/>
      <c r="Q526" s="75"/>
      <c r="T526" s="1"/>
      <c r="AB526" s="5"/>
      <c r="AC526" s="5"/>
      <c r="AD526" s="5"/>
      <c r="AE526" s="5"/>
      <c r="AF526" s="5"/>
    </row>
    <row r="527" spans="1:32" ht="12.75">
      <c r="A527" s="5"/>
      <c r="Q527" s="75"/>
      <c r="T527" s="1"/>
      <c r="AB527" s="5"/>
      <c r="AC527" s="5"/>
      <c r="AD527" s="5"/>
      <c r="AE527" s="5"/>
      <c r="AF527" s="5"/>
    </row>
    <row r="528" spans="1:32" ht="12.75">
      <c r="A528" s="5"/>
      <c r="Q528" s="75"/>
      <c r="T528" s="1"/>
      <c r="AB528" s="5"/>
      <c r="AC528" s="5"/>
      <c r="AD528" s="5"/>
      <c r="AE528" s="5"/>
      <c r="AF528" s="5"/>
    </row>
    <row r="529" spans="1:32" ht="12.75">
      <c r="A529" s="5"/>
      <c r="Q529" s="75"/>
      <c r="T529" s="1"/>
      <c r="AB529" s="5"/>
      <c r="AC529" s="5"/>
      <c r="AD529" s="5"/>
      <c r="AE529" s="5"/>
      <c r="AF529" s="5"/>
    </row>
    <row r="530" spans="1:32" ht="12.75">
      <c r="A530" s="5"/>
      <c r="Q530" s="75"/>
      <c r="T530" s="1"/>
      <c r="AB530" s="5"/>
      <c r="AC530" s="5"/>
      <c r="AD530" s="5"/>
      <c r="AE530" s="5"/>
      <c r="AF530" s="5"/>
    </row>
    <row r="531" spans="1:32" ht="12.75">
      <c r="A531" s="5"/>
      <c r="Q531" s="75"/>
      <c r="T531" s="1"/>
      <c r="AB531" s="5"/>
      <c r="AC531" s="5"/>
      <c r="AD531" s="5"/>
      <c r="AE531" s="5"/>
      <c r="AF531" s="5"/>
    </row>
    <row r="532" spans="1:32" ht="12.75">
      <c r="A532" s="5"/>
      <c r="Q532" s="75"/>
      <c r="T532" s="1"/>
      <c r="AB532" s="5"/>
      <c r="AC532" s="5"/>
      <c r="AD532" s="5"/>
      <c r="AE532" s="5"/>
      <c r="AF532" s="5"/>
    </row>
    <row r="533" spans="1:32" ht="12.75">
      <c r="A533" s="5"/>
      <c r="Q533" s="75"/>
      <c r="T533" s="1"/>
      <c r="AB533" s="5"/>
      <c r="AC533" s="5"/>
      <c r="AD533" s="5"/>
      <c r="AE533" s="5"/>
      <c r="AF533" s="5"/>
    </row>
    <row r="534" spans="1:32" ht="12.75">
      <c r="A534" s="5"/>
      <c r="Q534" s="75"/>
      <c r="T534" s="1"/>
      <c r="AB534" s="5"/>
      <c r="AC534" s="5"/>
      <c r="AD534" s="5"/>
      <c r="AE534" s="5"/>
      <c r="AF534" s="5"/>
    </row>
    <row r="535" spans="1:32" ht="12.75">
      <c r="A535" s="5"/>
      <c r="Q535" s="75"/>
      <c r="T535" s="1"/>
      <c r="AB535" s="5"/>
      <c r="AC535" s="5"/>
      <c r="AD535" s="5"/>
      <c r="AE535" s="5"/>
      <c r="AF535" s="5"/>
    </row>
    <row r="536" spans="1:32" ht="12.75">
      <c r="A536" s="5"/>
      <c r="Q536" s="75"/>
      <c r="T536" s="1"/>
      <c r="AB536" s="5"/>
      <c r="AC536" s="5"/>
      <c r="AD536" s="5"/>
      <c r="AE536" s="5"/>
      <c r="AF536" s="5"/>
    </row>
    <row r="537" spans="1:32" ht="12.75">
      <c r="A537" s="5"/>
      <c r="Q537" s="75"/>
      <c r="T537" s="1"/>
      <c r="AB537" s="5"/>
      <c r="AC537" s="5"/>
      <c r="AD537" s="5"/>
      <c r="AE537" s="5"/>
      <c r="AF537" s="5"/>
    </row>
    <row r="538" spans="1:32" ht="12.75">
      <c r="A538" s="5"/>
      <c r="Q538" s="75"/>
      <c r="T538" s="1"/>
      <c r="AB538" s="5"/>
      <c r="AC538" s="5"/>
      <c r="AD538" s="5"/>
      <c r="AE538" s="5"/>
      <c r="AF538" s="5"/>
    </row>
    <row r="539" spans="1:32" ht="12.75">
      <c r="A539" s="5"/>
      <c r="Q539" s="75"/>
      <c r="T539" s="1"/>
      <c r="AB539" s="5"/>
      <c r="AC539" s="5"/>
      <c r="AD539" s="5"/>
      <c r="AE539" s="5"/>
      <c r="AF539" s="5"/>
    </row>
    <row r="540" spans="1:32" ht="12.75">
      <c r="A540" s="5"/>
      <c r="Q540" s="75"/>
      <c r="T540" s="1"/>
      <c r="AB540" s="5"/>
      <c r="AC540" s="5"/>
      <c r="AD540" s="5"/>
      <c r="AE540" s="5"/>
      <c r="AF540" s="5"/>
    </row>
    <row r="541" spans="1:32" ht="12.75">
      <c r="A541" s="5"/>
      <c r="Q541" s="75"/>
      <c r="T541" s="1"/>
      <c r="AB541" s="5"/>
      <c r="AC541" s="5"/>
      <c r="AD541" s="5"/>
      <c r="AE541" s="5"/>
      <c r="AF541" s="5"/>
    </row>
    <row r="542" spans="1:32" ht="12.75">
      <c r="A542" s="5"/>
      <c r="Q542" s="75"/>
      <c r="T542" s="1"/>
      <c r="AB542" s="5"/>
      <c r="AC542" s="5"/>
      <c r="AD542" s="5"/>
      <c r="AE542" s="5"/>
      <c r="AF542" s="5"/>
    </row>
    <row r="543" spans="1:32" ht="12.75">
      <c r="A543" s="5"/>
      <c r="Q543" s="75"/>
      <c r="T543" s="1"/>
      <c r="AB543" s="5"/>
      <c r="AC543" s="5"/>
      <c r="AD543" s="5"/>
      <c r="AE543" s="5"/>
      <c r="AF543" s="5"/>
    </row>
    <row r="544" spans="1:32" ht="12.75">
      <c r="A544" s="5"/>
      <c r="Q544" s="75"/>
      <c r="T544" s="1"/>
      <c r="AB544" s="5"/>
      <c r="AC544" s="5"/>
      <c r="AD544" s="5"/>
      <c r="AE544" s="5"/>
      <c r="AF544" s="5"/>
    </row>
    <row r="545" spans="1:32" ht="12.75">
      <c r="A545" s="5"/>
      <c r="Q545" s="75"/>
      <c r="T545" s="1"/>
      <c r="AB545" s="5"/>
      <c r="AC545" s="5"/>
      <c r="AD545" s="5"/>
      <c r="AE545" s="5"/>
      <c r="AF545" s="5"/>
    </row>
    <row r="546" spans="1:32" ht="12.75">
      <c r="A546" s="5"/>
      <c r="Q546" s="75"/>
      <c r="T546" s="1"/>
      <c r="AB546" s="5"/>
      <c r="AC546" s="5"/>
      <c r="AD546" s="5"/>
      <c r="AE546" s="5"/>
      <c r="AF546" s="5"/>
    </row>
    <row r="547" spans="1:32" ht="12.75">
      <c r="A547" s="5"/>
      <c r="Q547" s="75"/>
      <c r="T547" s="1"/>
      <c r="AB547" s="5"/>
      <c r="AC547" s="5"/>
      <c r="AD547" s="5"/>
      <c r="AE547" s="5"/>
      <c r="AF547" s="5"/>
    </row>
    <row r="548" spans="1:32" ht="12.75">
      <c r="A548" s="5"/>
      <c r="Q548" s="75"/>
      <c r="T548" s="1"/>
      <c r="AB548" s="5"/>
      <c r="AC548" s="5"/>
      <c r="AD548" s="5"/>
      <c r="AE548" s="5"/>
      <c r="AF548" s="5"/>
    </row>
    <row r="549" spans="1:32" ht="12.75">
      <c r="A549" s="5"/>
      <c r="Q549" s="75"/>
      <c r="T549" s="1"/>
      <c r="AB549" s="5"/>
      <c r="AC549" s="5"/>
      <c r="AD549" s="5"/>
      <c r="AE549" s="5"/>
      <c r="AF549" s="5"/>
    </row>
    <row r="550" spans="1:32" ht="12.75">
      <c r="A550" s="5"/>
      <c r="Q550" s="75"/>
      <c r="T550" s="1"/>
      <c r="AB550" s="5"/>
      <c r="AC550" s="5"/>
      <c r="AD550" s="5"/>
      <c r="AE550" s="5"/>
      <c r="AF550" s="5"/>
    </row>
    <row r="551" spans="1:32" ht="12.75">
      <c r="A551" s="5"/>
      <c r="Q551" s="75"/>
      <c r="T551" s="1"/>
      <c r="AB551" s="5"/>
      <c r="AC551" s="5"/>
      <c r="AD551" s="5"/>
      <c r="AE551" s="5"/>
      <c r="AF551" s="5"/>
    </row>
    <row r="552" spans="1:32" ht="12.75">
      <c r="A552" s="5"/>
      <c r="Q552" s="75"/>
      <c r="T552" s="1"/>
      <c r="AB552" s="5"/>
      <c r="AC552" s="5"/>
      <c r="AD552" s="5"/>
      <c r="AE552" s="5"/>
      <c r="AF552" s="5"/>
    </row>
    <row r="553" spans="1:32" ht="12.75">
      <c r="A553" s="5"/>
      <c r="Q553" s="75"/>
      <c r="T553" s="1"/>
      <c r="AB553" s="5"/>
      <c r="AC553" s="5"/>
      <c r="AD553" s="5"/>
      <c r="AE553" s="5"/>
      <c r="AF553" s="5"/>
    </row>
    <row r="554" spans="1:32" ht="12.75">
      <c r="A554" s="5"/>
      <c r="Q554" s="75"/>
      <c r="T554" s="1"/>
      <c r="AB554" s="5"/>
      <c r="AC554" s="5"/>
      <c r="AD554" s="5"/>
      <c r="AE554" s="5"/>
      <c r="AF554" s="5"/>
    </row>
    <row r="555" spans="1:32" ht="12.75">
      <c r="A555" s="5"/>
      <c r="Q555" s="75"/>
      <c r="T555" s="1"/>
      <c r="AB555" s="5"/>
      <c r="AC555" s="5"/>
      <c r="AD555" s="5"/>
      <c r="AE555" s="5"/>
      <c r="AF555" s="5"/>
    </row>
    <row r="556" spans="1:32" ht="12.75">
      <c r="A556" s="5"/>
      <c r="Q556" s="75"/>
      <c r="T556" s="1"/>
      <c r="AB556" s="5"/>
      <c r="AC556" s="5"/>
      <c r="AD556" s="5"/>
      <c r="AE556" s="5"/>
      <c r="AF556" s="5"/>
    </row>
    <row r="557" spans="1:32" ht="12.75">
      <c r="A557" s="5"/>
      <c r="Q557" s="75"/>
      <c r="T557" s="1"/>
      <c r="AB557" s="5"/>
      <c r="AC557" s="5"/>
      <c r="AD557" s="5"/>
      <c r="AE557" s="5"/>
      <c r="AF557" s="5"/>
    </row>
    <row r="558" spans="1:32" ht="12.75">
      <c r="A558" s="5"/>
      <c r="Q558" s="75"/>
      <c r="T558" s="1"/>
      <c r="AB558" s="5"/>
      <c r="AC558" s="5"/>
      <c r="AD558" s="5"/>
      <c r="AE558" s="5"/>
      <c r="AF558" s="5"/>
    </row>
    <row r="559" spans="1:32" ht="12.75">
      <c r="A559" s="5"/>
      <c r="Q559" s="75"/>
      <c r="T559" s="1"/>
      <c r="AB559" s="5"/>
      <c r="AC559" s="5"/>
      <c r="AD559" s="5"/>
      <c r="AE559" s="5"/>
      <c r="AF559" s="5"/>
    </row>
    <row r="560" spans="1:32" ht="12.75">
      <c r="A560" s="5"/>
      <c r="Q560" s="75"/>
      <c r="T560" s="1"/>
      <c r="AB560" s="5"/>
      <c r="AC560" s="5"/>
      <c r="AD560" s="5"/>
      <c r="AE560" s="5"/>
      <c r="AF560" s="5"/>
    </row>
    <row r="561" spans="1:32" ht="12.75">
      <c r="A561" s="5"/>
      <c r="Q561" s="75"/>
      <c r="T561" s="1"/>
      <c r="AB561" s="5"/>
      <c r="AC561" s="5"/>
      <c r="AD561" s="5"/>
      <c r="AE561" s="5"/>
      <c r="AF561" s="5"/>
    </row>
    <row r="562" spans="1:32" ht="12.75">
      <c r="A562" s="5"/>
      <c r="Q562" s="75"/>
      <c r="T562" s="1"/>
      <c r="AB562" s="5"/>
      <c r="AC562" s="5"/>
      <c r="AD562" s="5"/>
      <c r="AE562" s="5"/>
      <c r="AF562" s="5"/>
    </row>
    <row r="563" spans="1:32" ht="12.75">
      <c r="A563" s="5"/>
      <c r="Q563" s="75"/>
      <c r="T563" s="1"/>
      <c r="AB563" s="5"/>
      <c r="AC563" s="5"/>
      <c r="AD563" s="5"/>
      <c r="AE563" s="5"/>
      <c r="AF563" s="5"/>
    </row>
    <row r="564" spans="1:32" ht="12.75">
      <c r="A564" s="5"/>
      <c r="Q564" s="75"/>
      <c r="T564" s="1"/>
      <c r="AB564" s="5"/>
      <c r="AC564" s="5"/>
      <c r="AD564" s="5"/>
      <c r="AE564" s="5"/>
      <c r="AF564" s="5"/>
    </row>
    <row r="565" spans="1:32" ht="12.75">
      <c r="A565" s="5"/>
      <c r="Q565" s="75"/>
      <c r="T565" s="1"/>
      <c r="AB565" s="5"/>
      <c r="AC565" s="5"/>
      <c r="AD565" s="5"/>
      <c r="AE565" s="5"/>
      <c r="AF565" s="5"/>
    </row>
    <row r="566" spans="1:32" ht="12.75">
      <c r="A566" s="5"/>
      <c r="Q566" s="75"/>
      <c r="T566" s="1"/>
      <c r="AB566" s="5"/>
      <c r="AC566" s="5"/>
      <c r="AD566" s="5"/>
      <c r="AE566" s="5"/>
      <c r="AF566" s="5"/>
    </row>
    <row r="567" spans="1:32" ht="12.75">
      <c r="A567" s="5"/>
      <c r="Q567" s="75"/>
      <c r="T567" s="1"/>
      <c r="AB567" s="5"/>
      <c r="AC567" s="5"/>
      <c r="AD567" s="5"/>
      <c r="AE567" s="5"/>
      <c r="AF567" s="5"/>
    </row>
    <row r="568" spans="1:32" ht="12.75">
      <c r="A568" s="5"/>
      <c r="Q568" s="75"/>
      <c r="T568" s="1"/>
      <c r="AB568" s="5"/>
      <c r="AC568" s="5"/>
      <c r="AD568" s="5"/>
      <c r="AE568" s="5"/>
      <c r="AF568" s="5"/>
    </row>
    <row r="569" spans="1:32" ht="12.75">
      <c r="A569" s="5"/>
      <c r="Q569" s="75"/>
      <c r="T569" s="1"/>
      <c r="AB569" s="5"/>
      <c r="AC569" s="5"/>
      <c r="AD569" s="5"/>
      <c r="AE569" s="5"/>
      <c r="AF569" s="5"/>
    </row>
    <row r="570" spans="1:32" ht="12.75">
      <c r="A570" s="5"/>
      <c r="Q570" s="75"/>
      <c r="T570" s="1"/>
      <c r="AB570" s="5"/>
      <c r="AC570" s="5"/>
      <c r="AD570" s="5"/>
      <c r="AE570" s="5"/>
      <c r="AF570" s="5"/>
    </row>
    <row r="571" spans="1:32" ht="12.75">
      <c r="A571" s="5"/>
      <c r="Q571" s="75"/>
      <c r="T571" s="1"/>
      <c r="AB571" s="5"/>
      <c r="AC571" s="5"/>
      <c r="AD571" s="5"/>
      <c r="AE571" s="5"/>
      <c r="AF571" s="5"/>
    </row>
    <row r="572" spans="1:32" ht="12.75">
      <c r="A572" s="5"/>
      <c r="Q572" s="75"/>
      <c r="T572" s="1"/>
      <c r="AB572" s="5"/>
      <c r="AC572" s="5"/>
      <c r="AD572" s="5"/>
      <c r="AE572" s="5"/>
      <c r="AF572" s="5"/>
    </row>
    <row r="573" spans="1:32" ht="12.75">
      <c r="A573" s="5"/>
      <c r="Q573" s="75"/>
      <c r="T573" s="1"/>
      <c r="AB573" s="5"/>
      <c r="AC573" s="5"/>
      <c r="AD573" s="5"/>
      <c r="AE573" s="5"/>
      <c r="AF573" s="5"/>
    </row>
    <row r="574" spans="1:32" ht="12.75">
      <c r="A574" s="5"/>
      <c r="Q574" s="75"/>
      <c r="T574" s="1"/>
      <c r="AB574" s="5"/>
      <c r="AC574" s="5"/>
      <c r="AD574" s="5"/>
      <c r="AE574" s="5"/>
      <c r="AF574" s="5"/>
    </row>
    <row r="575" spans="1:32" ht="12.75">
      <c r="A575" s="5"/>
      <c r="Q575" s="75"/>
      <c r="T575" s="1"/>
      <c r="AB575" s="5"/>
      <c r="AC575" s="5"/>
      <c r="AD575" s="5"/>
      <c r="AE575" s="5"/>
      <c r="AF575" s="5"/>
    </row>
    <row r="576" spans="1:32" ht="12.75">
      <c r="A576" s="5"/>
      <c r="Q576" s="75"/>
      <c r="T576" s="1"/>
      <c r="AB576" s="5"/>
      <c r="AC576" s="5"/>
      <c r="AD576" s="5"/>
      <c r="AE576" s="5"/>
      <c r="AF576" s="5"/>
    </row>
    <row r="577" spans="1:32" ht="12.75">
      <c r="A577" s="5"/>
      <c r="Q577" s="75"/>
      <c r="T577" s="1"/>
      <c r="AB577" s="5"/>
      <c r="AC577" s="5"/>
      <c r="AD577" s="5"/>
      <c r="AE577" s="5"/>
      <c r="AF577" s="5"/>
    </row>
    <row r="578" spans="1:32" ht="12.75">
      <c r="A578" s="5"/>
      <c r="Q578" s="75"/>
      <c r="T578" s="1"/>
      <c r="AB578" s="5"/>
      <c r="AC578" s="5"/>
      <c r="AD578" s="5"/>
      <c r="AE578" s="5"/>
      <c r="AF578" s="5"/>
    </row>
    <row r="579" spans="1:32" ht="12.75">
      <c r="A579" s="5"/>
      <c r="Q579" s="75"/>
      <c r="T579" s="1"/>
      <c r="AB579" s="5"/>
      <c r="AC579" s="5"/>
      <c r="AD579" s="5"/>
      <c r="AE579" s="5"/>
      <c r="AF579" s="5"/>
    </row>
    <row r="580" spans="1:32" ht="12.75">
      <c r="A580" s="5"/>
      <c r="Q580" s="75"/>
      <c r="T580" s="1"/>
      <c r="AB580" s="5"/>
      <c r="AC580" s="5"/>
      <c r="AD580" s="5"/>
      <c r="AE580" s="5"/>
      <c r="AF580" s="5"/>
    </row>
    <row r="581" spans="1:32" ht="12.75">
      <c r="A581" s="5"/>
      <c r="Q581" s="75"/>
      <c r="T581" s="1"/>
      <c r="AB581" s="5"/>
      <c r="AC581" s="5"/>
      <c r="AD581" s="5"/>
      <c r="AE581" s="5"/>
      <c r="AF581" s="5"/>
    </row>
    <row r="582" spans="1:32" ht="12.75">
      <c r="A582" s="5"/>
      <c r="Q582" s="75"/>
      <c r="T582" s="1"/>
      <c r="AB582" s="5"/>
      <c r="AC582" s="5"/>
      <c r="AD582" s="5"/>
      <c r="AE582" s="5"/>
      <c r="AF582" s="5"/>
    </row>
    <row r="583" spans="1:32" ht="12.75">
      <c r="A583" s="5"/>
      <c r="Q583" s="75"/>
      <c r="T583" s="1"/>
      <c r="AB583" s="5"/>
      <c r="AC583" s="5"/>
      <c r="AD583" s="5"/>
      <c r="AE583" s="5"/>
      <c r="AF583" s="5"/>
    </row>
    <row r="584" spans="1:32" ht="12.75">
      <c r="A584" s="5"/>
      <c r="Q584" s="75"/>
      <c r="T584" s="1"/>
      <c r="AB584" s="5"/>
      <c r="AC584" s="5"/>
      <c r="AD584" s="5"/>
      <c r="AE584" s="5"/>
      <c r="AF584" s="5"/>
    </row>
    <row r="585" spans="1:32" ht="12.75">
      <c r="A585" s="5"/>
      <c r="Q585" s="75"/>
      <c r="T585" s="1"/>
      <c r="AB585" s="5"/>
      <c r="AC585" s="5"/>
      <c r="AD585" s="5"/>
      <c r="AE585" s="5"/>
      <c r="AF585" s="5"/>
    </row>
    <row r="586" spans="1:32" ht="12.75">
      <c r="A586" s="5"/>
      <c r="Q586" s="75"/>
      <c r="T586" s="1"/>
      <c r="AB586" s="5"/>
      <c r="AC586" s="5"/>
      <c r="AD586" s="5"/>
      <c r="AE586" s="5"/>
      <c r="AF586" s="5"/>
    </row>
    <row r="587" spans="1:32" ht="12.75">
      <c r="A587" s="5"/>
      <c r="Q587" s="75"/>
      <c r="T587" s="1"/>
      <c r="AB587" s="5"/>
      <c r="AC587" s="5"/>
      <c r="AD587" s="5"/>
      <c r="AE587" s="5"/>
      <c r="AF587" s="5"/>
    </row>
    <row r="588" spans="1:32" ht="12.75">
      <c r="A588" s="5"/>
      <c r="Q588" s="75"/>
      <c r="T588" s="1"/>
      <c r="AB588" s="5"/>
      <c r="AC588" s="5"/>
      <c r="AD588" s="5"/>
      <c r="AE588" s="5"/>
      <c r="AF588" s="5"/>
    </row>
    <row r="589" spans="1:32" ht="12.75">
      <c r="A589" s="5"/>
      <c r="Q589" s="75"/>
      <c r="T589" s="1"/>
      <c r="AB589" s="5"/>
      <c r="AC589" s="5"/>
      <c r="AD589" s="5"/>
      <c r="AE589" s="5"/>
      <c r="AF589" s="5"/>
    </row>
    <row r="590" spans="1:32" ht="12.75">
      <c r="A590" s="5"/>
      <c r="Q590" s="75"/>
      <c r="T590" s="1"/>
      <c r="AB590" s="5"/>
      <c r="AC590" s="5"/>
      <c r="AD590" s="5"/>
      <c r="AE590" s="5"/>
      <c r="AF590" s="5"/>
    </row>
    <row r="591" spans="1:32" ht="12.75">
      <c r="A591" s="5"/>
      <c r="Q591" s="75"/>
      <c r="T591" s="1"/>
      <c r="AB591" s="5"/>
      <c r="AC591" s="5"/>
      <c r="AD591" s="5"/>
      <c r="AE591" s="5"/>
      <c r="AF591" s="5"/>
    </row>
    <row r="592" spans="1:32" ht="12.75">
      <c r="A592" s="5"/>
      <c r="Q592" s="75"/>
      <c r="T592" s="1"/>
      <c r="AB592" s="5"/>
      <c r="AC592" s="5"/>
      <c r="AD592" s="5"/>
      <c r="AE592" s="5"/>
      <c r="AF592" s="5"/>
    </row>
    <row r="593" spans="1:32" ht="12.75">
      <c r="A593" s="5"/>
      <c r="Q593" s="75"/>
      <c r="T593" s="1"/>
      <c r="AB593" s="5"/>
      <c r="AC593" s="5"/>
      <c r="AD593" s="5"/>
      <c r="AE593" s="5"/>
      <c r="AF593" s="5"/>
    </row>
    <row r="594" spans="1:32" ht="12.75">
      <c r="A594" s="5"/>
      <c r="Q594" s="75"/>
      <c r="T594" s="1"/>
      <c r="AB594" s="5"/>
      <c r="AC594" s="5"/>
      <c r="AD594" s="5"/>
      <c r="AE594" s="5"/>
      <c r="AF594" s="5"/>
    </row>
    <row r="595" spans="1:32" ht="12.75">
      <c r="A595" s="5"/>
      <c r="Q595" s="75"/>
      <c r="T595" s="1"/>
      <c r="AB595" s="5"/>
      <c r="AC595" s="5"/>
      <c r="AD595" s="5"/>
      <c r="AE595" s="5"/>
      <c r="AF595" s="5"/>
    </row>
    <row r="596" spans="1:32" ht="12.75">
      <c r="A596" s="5"/>
      <c r="Q596" s="75"/>
      <c r="T596" s="1"/>
      <c r="AB596" s="5"/>
      <c r="AC596" s="5"/>
      <c r="AD596" s="5"/>
      <c r="AE596" s="5"/>
      <c r="AF596" s="5"/>
    </row>
    <row r="597" spans="1:32" ht="12.75">
      <c r="A597" s="5"/>
      <c r="Q597" s="75"/>
      <c r="T597" s="1"/>
      <c r="AB597" s="5"/>
      <c r="AC597" s="5"/>
      <c r="AD597" s="5"/>
      <c r="AE597" s="5"/>
      <c r="AF597" s="5"/>
    </row>
    <row r="598" spans="1:32" ht="12.75">
      <c r="A598" s="5"/>
      <c r="Q598" s="75"/>
      <c r="T598" s="1"/>
      <c r="AB598" s="5"/>
      <c r="AC598" s="5"/>
      <c r="AD598" s="5"/>
      <c r="AE598" s="5"/>
      <c r="AF598" s="5"/>
    </row>
    <row r="599" spans="1:32" ht="12.75">
      <c r="A599" s="5"/>
      <c r="Q599" s="75"/>
      <c r="T599" s="1"/>
      <c r="AB599" s="5"/>
      <c r="AC599" s="5"/>
      <c r="AD599" s="5"/>
      <c r="AE599" s="5"/>
      <c r="AF599" s="5"/>
    </row>
    <row r="600" spans="1:32" ht="12.75">
      <c r="A600" s="5"/>
      <c r="Q600" s="75"/>
      <c r="T600" s="1"/>
      <c r="AB600" s="5"/>
      <c r="AC600" s="5"/>
      <c r="AD600" s="5"/>
      <c r="AE600" s="5"/>
      <c r="AF600" s="5"/>
    </row>
    <row r="601" spans="1:32" ht="12.75">
      <c r="A601" s="5"/>
      <c r="Q601" s="75"/>
      <c r="T601" s="1"/>
      <c r="AB601" s="5"/>
      <c r="AC601" s="5"/>
      <c r="AD601" s="5"/>
      <c r="AE601" s="5"/>
      <c r="AF601" s="5"/>
    </row>
    <row r="602" spans="1:32" ht="12.75">
      <c r="A602" s="5"/>
      <c r="Q602" s="75"/>
      <c r="T602" s="1"/>
      <c r="AB602" s="5"/>
      <c r="AC602" s="5"/>
      <c r="AD602" s="5"/>
      <c r="AE602" s="5"/>
      <c r="AF602" s="5"/>
    </row>
    <row r="603" spans="1:32" ht="12.75">
      <c r="A603" s="5"/>
      <c r="Q603" s="75"/>
      <c r="T603" s="1"/>
      <c r="AB603" s="5"/>
      <c r="AC603" s="5"/>
      <c r="AD603" s="5"/>
      <c r="AE603" s="5"/>
      <c r="AF603" s="5"/>
    </row>
    <row r="604" spans="1:32" ht="12.75">
      <c r="A604" s="5"/>
      <c r="Q604" s="75"/>
      <c r="T604" s="1"/>
      <c r="AB604" s="5"/>
      <c r="AC604" s="5"/>
      <c r="AD604" s="5"/>
      <c r="AE604" s="5"/>
      <c r="AF604" s="5"/>
    </row>
    <row r="605" spans="1:32" ht="12.75">
      <c r="A605" s="5"/>
      <c r="Q605" s="75"/>
      <c r="T605" s="1"/>
      <c r="AB605" s="5"/>
      <c r="AC605" s="5"/>
      <c r="AD605" s="5"/>
      <c r="AE605" s="5"/>
      <c r="AF605" s="5"/>
    </row>
    <row r="606" spans="1:32" ht="12.75">
      <c r="A606" s="5"/>
      <c r="Q606" s="75"/>
      <c r="T606" s="1"/>
      <c r="AB606" s="5"/>
      <c r="AC606" s="5"/>
      <c r="AD606" s="5"/>
      <c r="AE606" s="5"/>
      <c r="AF606" s="5"/>
    </row>
    <row r="607" spans="1:32" ht="12.75">
      <c r="A607" s="5"/>
      <c r="Q607" s="75"/>
      <c r="T607" s="1"/>
      <c r="AB607" s="5"/>
      <c r="AC607" s="5"/>
      <c r="AD607" s="5"/>
      <c r="AE607" s="5"/>
      <c r="AF607" s="5"/>
    </row>
    <row r="608" spans="1:32" ht="12.75">
      <c r="A608" s="5"/>
      <c r="Q608" s="75"/>
      <c r="T608" s="1"/>
      <c r="AB608" s="5"/>
      <c r="AC608" s="5"/>
      <c r="AD608" s="5"/>
      <c r="AE608" s="5"/>
      <c r="AF608" s="5"/>
    </row>
    <row r="609" spans="1:32" ht="12.75">
      <c r="A609" s="5"/>
      <c r="Q609" s="75"/>
      <c r="T609" s="1"/>
      <c r="AB609" s="5"/>
      <c r="AC609" s="5"/>
      <c r="AD609" s="5"/>
      <c r="AE609" s="5"/>
      <c r="AF609" s="5"/>
    </row>
    <row r="610" spans="1:32" ht="12.75">
      <c r="A610" s="5"/>
      <c r="Q610" s="75"/>
      <c r="T610" s="1"/>
      <c r="AB610" s="5"/>
      <c r="AC610" s="5"/>
      <c r="AD610" s="5"/>
      <c r="AE610" s="5"/>
      <c r="AF610" s="5"/>
    </row>
    <row r="611" spans="1:32" ht="12.75">
      <c r="A611" s="5"/>
      <c r="Q611" s="75"/>
      <c r="T611" s="1"/>
      <c r="AB611" s="5"/>
      <c r="AC611" s="5"/>
      <c r="AD611" s="5"/>
      <c r="AE611" s="5"/>
      <c r="AF611" s="5"/>
    </row>
    <row r="612" spans="1:32" ht="12.75">
      <c r="A612" s="5"/>
      <c r="Q612" s="75"/>
      <c r="T612" s="1"/>
      <c r="AB612" s="5"/>
      <c r="AC612" s="5"/>
      <c r="AD612" s="5"/>
      <c r="AE612" s="5"/>
      <c r="AF612" s="5"/>
    </row>
    <row r="613" spans="1:32" ht="12.75">
      <c r="A613" s="5"/>
      <c r="Q613" s="75"/>
      <c r="T613" s="1"/>
      <c r="AB613" s="5"/>
      <c r="AC613" s="5"/>
      <c r="AD613" s="5"/>
      <c r="AE613" s="5"/>
      <c r="AF613" s="5"/>
    </row>
    <row r="614" spans="1:32" ht="12.75">
      <c r="A614" s="5"/>
      <c r="Q614" s="75"/>
      <c r="T614" s="1"/>
      <c r="AB614" s="5"/>
      <c r="AC614" s="5"/>
      <c r="AD614" s="5"/>
      <c r="AE614" s="5"/>
      <c r="AF614" s="5"/>
    </row>
    <row r="615" spans="1:32" ht="12.75">
      <c r="A615" s="5"/>
      <c r="Q615" s="75"/>
      <c r="T615" s="1"/>
      <c r="AB615" s="5"/>
      <c r="AC615" s="5"/>
      <c r="AD615" s="5"/>
      <c r="AE615" s="5"/>
      <c r="AF615" s="5"/>
    </row>
    <row r="616" spans="1:32" ht="12.75">
      <c r="A616" s="5"/>
      <c r="Q616" s="75"/>
      <c r="T616" s="1"/>
      <c r="AB616" s="5"/>
      <c r="AC616" s="5"/>
      <c r="AD616" s="5"/>
      <c r="AE616" s="5"/>
      <c r="AF616" s="5"/>
    </row>
    <row r="617" spans="1:32" ht="12.75">
      <c r="A617" s="5"/>
      <c r="Q617" s="75"/>
      <c r="T617" s="1"/>
      <c r="AB617" s="5"/>
      <c r="AC617" s="5"/>
      <c r="AD617" s="5"/>
      <c r="AE617" s="5"/>
      <c r="AF617" s="5"/>
    </row>
    <row r="618" spans="1:32" ht="12.75">
      <c r="A618" s="5"/>
      <c r="Q618" s="75"/>
      <c r="T618" s="1"/>
      <c r="AB618" s="5"/>
      <c r="AC618" s="5"/>
      <c r="AD618" s="5"/>
      <c r="AE618" s="5"/>
      <c r="AF618" s="5"/>
    </row>
    <row r="619" spans="1:32" ht="12.75">
      <c r="A619" s="5"/>
      <c r="Q619" s="75"/>
      <c r="T619" s="1"/>
      <c r="AB619" s="5"/>
      <c r="AC619" s="5"/>
      <c r="AD619" s="5"/>
      <c r="AE619" s="5"/>
      <c r="AF619" s="5"/>
    </row>
    <row r="620" spans="1:32" ht="12.75">
      <c r="A620" s="5"/>
      <c r="Q620" s="75"/>
      <c r="T620" s="1"/>
      <c r="AB620" s="5"/>
      <c r="AC620" s="5"/>
      <c r="AD620" s="5"/>
      <c r="AE620" s="5"/>
      <c r="AF620" s="5"/>
    </row>
    <row r="621" spans="1:32" ht="12.75">
      <c r="A621" s="5"/>
      <c r="Q621" s="75"/>
      <c r="T621" s="1"/>
      <c r="AB621" s="5"/>
      <c r="AC621" s="5"/>
      <c r="AD621" s="5"/>
      <c r="AE621" s="5"/>
      <c r="AF621" s="5"/>
    </row>
    <row r="622" spans="1:32" ht="12.75">
      <c r="A622" s="5"/>
      <c r="Q622" s="75"/>
      <c r="T622" s="1"/>
      <c r="AB622" s="5"/>
      <c r="AC622" s="5"/>
      <c r="AD622" s="5"/>
      <c r="AE622" s="5"/>
      <c r="AF622" s="5"/>
    </row>
    <row r="623" spans="1:32" ht="12.75">
      <c r="A623" s="5"/>
      <c r="Q623" s="75"/>
      <c r="T623" s="1"/>
      <c r="AB623" s="5"/>
      <c r="AC623" s="5"/>
      <c r="AD623" s="5"/>
      <c r="AE623" s="5"/>
      <c r="AF623" s="5"/>
    </row>
    <row r="624" spans="1:32" ht="12.75">
      <c r="A624" s="5"/>
      <c r="Q624" s="75"/>
      <c r="T624" s="1"/>
      <c r="AB624" s="5"/>
      <c r="AC624" s="5"/>
      <c r="AD624" s="5"/>
      <c r="AE624" s="5"/>
      <c r="AF624" s="5"/>
    </row>
    <row r="625" spans="1:32" ht="12.75">
      <c r="A625" s="5"/>
      <c r="Q625" s="75"/>
      <c r="T625" s="1"/>
      <c r="AB625" s="5"/>
      <c r="AC625" s="5"/>
      <c r="AD625" s="5"/>
      <c r="AE625" s="5"/>
      <c r="AF625" s="5"/>
    </row>
    <row r="626" spans="1:32" ht="12.75">
      <c r="A626" s="5"/>
      <c r="Q626" s="75"/>
      <c r="T626" s="1"/>
      <c r="AB626" s="5"/>
      <c r="AC626" s="5"/>
      <c r="AD626" s="5"/>
      <c r="AE626" s="5"/>
      <c r="AF626" s="5"/>
    </row>
    <row r="627" spans="1:32" ht="12.75">
      <c r="A627" s="5"/>
      <c r="Q627" s="75"/>
      <c r="T627" s="1"/>
      <c r="AB627" s="5"/>
      <c r="AC627" s="5"/>
      <c r="AD627" s="5"/>
      <c r="AE627" s="5"/>
      <c r="AF627" s="5"/>
    </row>
    <row r="628" spans="1:32" ht="12.75">
      <c r="A628" s="5"/>
      <c r="Q628" s="75"/>
      <c r="T628" s="1"/>
      <c r="AB628" s="5"/>
      <c r="AC628" s="5"/>
      <c r="AD628" s="5"/>
      <c r="AE628" s="5"/>
      <c r="AF628" s="5"/>
    </row>
    <row r="629" spans="1:32" ht="12.75">
      <c r="A629" s="5"/>
      <c r="Q629" s="75"/>
      <c r="T629" s="1"/>
      <c r="AB629" s="5"/>
      <c r="AC629" s="5"/>
      <c r="AD629" s="5"/>
      <c r="AE629" s="5"/>
      <c r="AF629" s="5"/>
    </row>
    <row r="630" spans="1:32" ht="12.75">
      <c r="A630" s="5"/>
      <c r="Q630" s="75"/>
      <c r="T630" s="1"/>
      <c r="AB630" s="5"/>
      <c r="AC630" s="5"/>
      <c r="AD630" s="5"/>
      <c r="AE630" s="5"/>
      <c r="AF630" s="5"/>
    </row>
    <row r="631" spans="1:32" ht="12.75">
      <c r="A631" s="5"/>
      <c r="Q631" s="75"/>
      <c r="T631" s="1"/>
      <c r="AB631" s="5"/>
      <c r="AC631" s="5"/>
      <c r="AD631" s="5"/>
      <c r="AE631" s="5"/>
      <c r="AF631" s="5"/>
    </row>
    <row r="632" spans="1:32" ht="12.75">
      <c r="A632" s="5"/>
      <c r="Q632" s="75"/>
      <c r="T632" s="1"/>
      <c r="AB632" s="5"/>
      <c r="AC632" s="5"/>
      <c r="AD632" s="5"/>
      <c r="AE632" s="5"/>
      <c r="AF632" s="5"/>
    </row>
    <row r="633" spans="1:32" ht="12.75">
      <c r="A633" s="5"/>
      <c r="Q633" s="75"/>
      <c r="T633" s="1"/>
      <c r="AB633" s="5"/>
      <c r="AC633" s="5"/>
      <c r="AD633" s="5"/>
      <c r="AE633" s="5"/>
      <c r="AF633" s="5"/>
    </row>
    <row r="634" spans="1:32" ht="12.75">
      <c r="A634" s="5"/>
      <c r="Q634" s="75"/>
      <c r="T634" s="1"/>
      <c r="AB634" s="5"/>
      <c r="AC634" s="5"/>
      <c r="AD634" s="5"/>
      <c r="AE634" s="5"/>
      <c r="AF634" s="5"/>
    </row>
    <row r="635" spans="1:32" ht="12.75">
      <c r="A635" s="5"/>
      <c r="Q635" s="75"/>
      <c r="T635" s="1"/>
      <c r="AB635" s="5"/>
      <c r="AC635" s="5"/>
      <c r="AD635" s="5"/>
      <c r="AE635" s="5"/>
      <c r="AF635" s="5"/>
    </row>
    <row r="636" spans="1:32" ht="12.75">
      <c r="A636" s="5"/>
      <c r="Q636" s="75"/>
      <c r="T636" s="1"/>
      <c r="AB636" s="5"/>
      <c r="AC636" s="5"/>
      <c r="AD636" s="5"/>
      <c r="AE636" s="5"/>
      <c r="AF636" s="5"/>
    </row>
    <row r="637" spans="1:32" ht="12.75">
      <c r="A637" s="5"/>
      <c r="Q637" s="75"/>
      <c r="T637" s="1"/>
      <c r="AB637" s="5"/>
      <c r="AC637" s="5"/>
      <c r="AD637" s="5"/>
      <c r="AE637" s="5"/>
      <c r="AF637" s="5"/>
    </row>
    <row r="638" spans="1:32" ht="12.75">
      <c r="A638" s="5"/>
      <c r="Q638" s="75"/>
      <c r="T638" s="1"/>
      <c r="AB638" s="5"/>
      <c r="AC638" s="5"/>
      <c r="AD638" s="5"/>
      <c r="AE638" s="5"/>
      <c r="AF638" s="5"/>
    </row>
    <row r="639" spans="1:32" ht="12.75">
      <c r="A639" s="5"/>
      <c r="Q639" s="75"/>
      <c r="T639" s="1"/>
      <c r="AB639" s="5"/>
      <c r="AC639" s="5"/>
      <c r="AD639" s="5"/>
      <c r="AE639" s="5"/>
      <c r="AF639" s="5"/>
    </row>
    <row r="640" spans="1:32" ht="12.75">
      <c r="A640" s="5"/>
      <c r="Q640" s="75"/>
      <c r="T640" s="1"/>
      <c r="AB640" s="5"/>
      <c r="AC640" s="5"/>
      <c r="AD640" s="5"/>
      <c r="AE640" s="5"/>
      <c r="AF640" s="5"/>
    </row>
    <row r="641" spans="1:32" ht="12.75">
      <c r="A641" s="5"/>
      <c r="Q641" s="75"/>
      <c r="T641" s="1"/>
      <c r="AB641" s="5"/>
      <c r="AC641" s="5"/>
      <c r="AD641" s="5"/>
      <c r="AE641" s="5"/>
      <c r="AF641" s="5"/>
    </row>
    <row r="642" spans="1:32" ht="12.75">
      <c r="A642" s="5"/>
      <c r="Q642" s="75"/>
      <c r="T642" s="1"/>
      <c r="AB642" s="5"/>
      <c r="AC642" s="5"/>
      <c r="AD642" s="5"/>
      <c r="AE642" s="5"/>
      <c r="AF642" s="5"/>
    </row>
    <row r="643" spans="1:32" ht="12.75">
      <c r="A643" s="5"/>
      <c r="Q643" s="75"/>
      <c r="T643" s="1"/>
      <c r="AB643" s="5"/>
      <c r="AC643" s="5"/>
      <c r="AD643" s="5"/>
      <c r="AE643" s="5"/>
      <c r="AF643" s="5"/>
    </row>
    <row r="644" spans="1:32" ht="12.75">
      <c r="A644" s="5"/>
      <c r="Q644" s="75"/>
      <c r="T644" s="1"/>
      <c r="AB644" s="5"/>
      <c r="AC644" s="5"/>
      <c r="AD644" s="5"/>
      <c r="AE644" s="5"/>
      <c r="AF644" s="5"/>
    </row>
    <row r="645" spans="1:32" ht="12.75">
      <c r="A645" s="5"/>
      <c r="Q645" s="75"/>
      <c r="T645" s="1"/>
      <c r="AB645" s="5"/>
      <c r="AC645" s="5"/>
      <c r="AD645" s="5"/>
      <c r="AE645" s="5"/>
      <c r="AF645" s="5"/>
    </row>
    <row r="646" spans="1:32" ht="12.75">
      <c r="A646" s="5"/>
      <c r="Q646" s="75"/>
      <c r="T646" s="1"/>
      <c r="AB646" s="5"/>
      <c r="AC646" s="5"/>
      <c r="AD646" s="5"/>
      <c r="AE646" s="5"/>
      <c r="AF646" s="5"/>
    </row>
    <row r="647" spans="1:32" ht="12.75">
      <c r="A647" s="5"/>
      <c r="Q647" s="75"/>
      <c r="T647" s="1"/>
      <c r="AB647" s="5"/>
      <c r="AC647" s="5"/>
      <c r="AD647" s="5"/>
      <c r="AE647" s="5"/>
      <c r="AF647" s="5"/>
    </row>
    <row r="648" spans="1:32" ht="12.75">
      <c r="A648" s="5"/>
      <c r="Q648" s="75"/>
      <c r="T648" s="1"/>
      <c r="AB648" s="5"/>
      <c r="AC648" s="5"/>
      <c r="AD648" s="5"/>
      <c r="AE648" s="5"/>
      <c r="AF648" s="5"/>
    </row>
    <row r="649" spans="1:32" ht="12.75">
      <c r="A649" s="5"/>
      <c r="Q649" s="75"/>
      <c r="T649" s="1"/>
      <c r="AB649" s="5"/>
      <c r="AC649" s="5"/>
      <c r="AD649" s="5"/>
      <c r="AE649" s="5"/>
      <c r="AF649" s="5"/>
    </row>
    <row r="650" spans="1:32" ht="12.75">
      <c r="A650" s="5"/>
      <c r="Q650" s="75"/>
      <c r="T650" s="1"/>
      <c r="AB650" s="5"/>
      <c r="AC650" s="5"/>
      <c r="AD650" s="5"/>
      <c r="AE650" s="5"/>
      <c r="AF650" s="5"/>
    </row>
    <row r="651" spans="1:32" ht="12.75">
      <c r="A651" s="5"/>
      <c r="Q651" s="75"/>
      <c r="T651" s="1"/>
      <c r="AB651" s="5"/>
      <c r="AC651" s="5"/>
      <c r="AD651" s="5"/>
      <c r="AE651" s="5"/>
      <c r="AF651" s="5"/>
    </row>
    <row r="652" spans="1:32" ht="12.75">
      <c r="A652" s="5"/>
      <c r="Q652" s="75"/>
      <c r="T652" s="1"/>
      <c r="AB652" s="5"/>
      <c r="AC652" s="5"/>
      <c r="AD652" s="5"/>
      <c r="AE652" s="5"/>
      <c r="AF652" s="5"/>
    </row>
    <row r="653" spans="1:32" ht="12.75">
      <c r="A653" s="5"/>
      <c r="Q653" s="75"/>
      <c r="T653" s="1"/>
      <c r="AB653" s="5"/>
      <c r="AC653" s="5"/>
      <c r="AD653" s="5"/>
      <c r="AE653" s="5"/>
      <c r="AF653" s="5"/>
    </row>
    <row r="654" spans="1:32" ht="12.75">
      <c r="A654" s="5"/>
      <c r="Q654" s="75"/>
      <c r="T654" s="1"/>
      <c r="AB654" s="5"/>
      <c r="AC654" s="5"/>
      <c r="AD654" s="5"/>
      <c r="AE654" s="5"/>
      <c r="AF654" s="5"/>
    </row>
    <row r="655" spans="1:32" ht="12.75">
      <c r="A655" s="5"/>
      <c r="Q655" s="75"/>
      <c r="T655" s="1"/>
      <c r="AB655" s="5"/>
      <c r="AC655" s="5"/>
      <c r="AD655" s="5"/>
      <c r="AE655" s="5"/>
      <c r="AF655" s="5"/>
    </row>
    <row r="656" spans="1:32" ht="12.75">
      <c r="A656" s="5"/>
      <c r="Q656" s="75"/>
      <c r="T656" s="1"/>
      <c r="AB656" s="5"/>
      <c r="AC656" s="5"/>
      <c r="AD656" s="5"/>
      <c r="AE656" s="5"/>
      <c r="AF656" s="5"/>
    </row>
    <row r="657" spans="1:32" ht="12.75">
      <c r="A657" s="5"/>
      <c r="Q657" s="75"/>
      <c r="T657" s="1"/>
      <c r="AB657" s="5"/>
      <c r="AC657" s="5"/>
      <c r="AD657" s="5"/>
      <c r="AE657" s="5"/>
      <c r="AF657" s="5"/>
    </row>
    <row r="658" spans="1:32" ht="12.75">
      <c r="A658" s="5"/>
      <c r="Q658" s="75"/>
      <c r="T658" s="1"/>
      <c r="AB658" s="5"/>
      <c r="AC658" s="5"/>
      <c r="AD658" s="5"/>
      <c r="AE658" s="5"/>
      <c r="AF658" s="5"/>
    </row>
    <row r="659" spans="1:32" ht="12.75">
      <c r="A659" s="5"/>
      <c r="Q659" s="75"/>
      <c r="T659" s="1"/>
      <c r="AB659" s="5"/>
      <c r="AC659" s="5"/>
      <c r="AD659" s="5"/>
      <c r="AE659" s="5"/>
      <c r="AF659" s="5"/>
    </row>
    <row r="660" spans="1:32" ht="12.75">
      <c r="A660" s="5"/>
      <c r="Q660" s="75"/>
      <c r="T660" s="1"/>
      <c r="AB660" s="5"/>
      <c r="AC660" s="5"/>
      <c r="AD660" s="5"/>
      <c r="AE660" s="5"/>
      <c r="AF660" s="5"/>
    </row>
    <row r="661" spans="1:32" ht="12.75">
      <c r="A661" s="5"/>
      <c r="Q661" s="75"/>
      <c r="T661" s="1"/>
      <c r="AB661" s="5"/>
      <c r="AC661" s="5"/>
      <c r="AD661" s="5"/>
      <c r="AE661" s="5"/>
      <c r="AF661" s="5"/>
    </row>
    <row r="662" spans="1:32" ht="12.75">
      <c r="A662" s="5"/>
      <c r="Q662" s="75"/>
      <c r="T662" s="1"/>
      <c r="AB662" s="5"/>
      <c r="AC662" s="5"/>
      <c r="AD662" s="5"/>
      <c r="AE662" s="5"/>
      <c r="AF662" s="5"/>
    </row>
    <row r="663" spans="1:32" ht="12.75">
      <c r="A663" s="5"/>
      <c r="Q663" s="75"/>
      <c r="T663" s="1"/>
      <c r="AB663" s="5"/>
      <c r="AC663" s="5"/>
      <c r="AD663" s="5"/>
      <c r="AE663" s="5"/>
      <c r="AF663" s="5"/>
    </row>
    <row r="664" spans="1:32" ht="12.75">
      <c r="A664" s="5"/>
      <c r="Q664" s="75"/>
      <c r="T664" s="1"/>
      <c r="AB664" s="5"/>
      <c r="AC664" s="5"/>
      <c r="AD664" s="5"/>
      <c r="AE664" s="5"/>
      <c r="AF664" s="5"/>
    </row>
    <row r="665" spans="1:32" ht="12.75">
      <c r="A665" s="5"/>
      <c r="Q665" s="75"/>
      <c r="T665" s="1"/>
      <c r="AB665" s="5"/>
      <c r="AC665" s="5"/>
      <c r="AD665" s="5"/>
      <c r="AE665" s="5"/>
      <c r="AF665" s="5"/>
    </row>
    <row r="666" spans="1:32" ht="12.75">
      <c r="A666" s="5"/>
      <c r="Q666" s="75"/>
      <c r="T666" s="1"/>
      <c r="AB666" s="5"/>
      <c r="AC666" s="5"/>
      <c r="AD666" s="5"/>
      <c r="AE666" s="5"/>
      <c r="AF666" s="5"/>
    </row>
    <row r="667" spans="1:32" ht="12.75">
      <c r="A667" s="5"/>
      <c r="Q667" s="75"/>
      <c r="T667" s="1"/>
      <c r="AB667" s="5"/>
      <c r="AC667" s="5"/>
      <c r="AD667" s="5"/>
      <c r="AE667" s="5"/>
      <c r="AF667" s="5"/>
    </row>
    <row r="668" spans="1:32" ht="12.75">
      <c r="A668" s="5"/>
      <c r="Q668" s="75"/>
      <c r="T668" s="1"/>
      <c r="AB668" s="5"/>
      <c r="AC668" s="5"/>
      <c r="AD668" s="5"/>
      <c r="AE668" s="5"/>
      <c r="AF668" s="5"/>
    </row>
    <row r="669" spans="1:32" ht="12.75">
      <c r="A669" s="5"/>
      <c r="Q669" s="75"/>
      <c r="T669" s="1"/>
      <c r="AB669" s="5"/>
      <c r="AC669" s="5"/>
      <c r="AD669" s="5"/>
      <c r="AE669" s="5"/>
      <c r="AF669" s="5"/>
    </row>
    <row r="670" spans="1:32" ht="12.75">
      <c r="A670" s="5"/>
      <c r="Q670" s="75"/>
      <c r="T670" s="1"/>
      <c r="AB670" s="5"/>
      <c r="AC670" s="5"/>
      <c r="AD670" s="5"/>
      <c r="AE670" s="5"/>
      <c r="AF670" s="5"/>
    </row>
    <row r="671" spans="1:32" ht="12.75">
      <c r="A671" s="5"/>
      <c r="Q671" s="75"/>
      <c r="T671" s="1"/>
      <c r="AB671" s="5"/>
      <c r="AC671" s="5"/>
      <c r="AD671" s="5"/>
      <c r="AE671" s="5"/>
      <c r="AF671" s="5"/>
    </row>
    <row r="672" spans="1:32" ht="12.75">
      <c r="A672" s="5"/>
      <c r="Q672" s="75"/>
      <c r="T672" s="1"/>
      <c r="AB672" s="5"/>
      <c r="AC672" s="5"/>
      <c r="AD672" s="5"/>
      <c r="AE672" s="5"/>
      <c r="AF672" s="5"/>
    </row>
    <row r="673" spans="1:32" ht="12.75">
      <c r="A673" s="5"/>
      <c r="Q673" s="75"/>
      <c r="T673" s="1"/>
      <c r="AB673" s="5"/>
      <c r="AC673" s="5"/>
      <c r="AD673" s="5"/>
      <c r="AE673" s="5"/>
      <c r="AF673" s="5"/>
    </row>
    <row r="674" spans="1:32" ht="12.75">
      <c r="A674" s="5"/>
      <c r="Q674" s="75"/>
      <c r="T674" s="1"/>
      <c r="AB674" s="5"/>
      <c r="AC674" s="5"/>
      <c r="AD674" s="5"/>
      <c r="AE674" s="5"/>
      <c r="AF674" s="5"/>
    </row>
    <row r="675" spans="1:32" ht="12.75">
      <c r="A675" s="5"/>
      <c r="Q675" s="75"/>
      <c r="T675" s="1"/>
      <c r="AB675" s="5"/>
      <c r="AC675" s="5"/>
      <c r="AD675" s="5"/>
      <c r="AE675" s="5"/>
      <c r="AF675" s="5"/>
    </row>
    <row r="676" spans="1:32" ht="12.75">
      <c r="A676" s="5"/>
      <c r="Q676" s="75"/>
      <c r="T676" s="1"/>
      <c r="AB676" s="5"/>
      <c r="AC676" s="5"/>
      <c r="AD676" s="5"/>
      <c r="AE676" s="5"/>
      <c r="AF676" s="5"/>
    </row>
    <row r="677" spans="1:32" ht="12.75">
      <c r="A677" s="5"/>
      <c r="Q677" s="75"/>
      <c r="T677" s="1"/>
      <c r="AB677" s="5"/>
      <c r="AC677" s="5"/>
      <c r="AD677" s="5"/>
      <c r="AE677" s="5"/>
      <c r="AF677" s="5"/>
    </row>
    <row r="678" spans="1:32" ht="12.75">
      <c r="A678" s="5"/>
      <c r="Q678" s="75"/>
      <c r="T678" s="1"/>
      <c r="AB678" s="5"/>
      <c r="AC678" s="5"/>
      <c r="AD678" s="5"/>
      <c r="AE678" s="5"/>
      <c r="AF678" s="5"/>
    </row>
    <row r="679" spans="1:32" ht="12.75">
      <c r="A679" s="5"/>
      <c r="Q679" s="75"/>
      <c r="T679" s="1"/>
      <c r="AB679" s="5"/>
      <c r="AC679" s="5"/>
      <c r="AD679" s="5"/>
      <c r="AE679" s="5"/>
      <c r="AF679" s="5"/>
    </row>
    <row r="680" spans="1:32" ht="12.75">
      <c r="A680" s="5"/>
      <c r="Q680" s="75"/>
      <c r="T680" s="1"/>
      <c r="AB680" s="5"/>
      <c r="AC680" s="5"/>
      <c r="AD680" s="5"/>
      <c r="AE680" s="5"/>
      <c r="AF680" s="5"/>
    </row>
    <row r="681" spans="1:32" ht="12.75">
      <c r="A681" s="5"/>
      <c r="Q681" s="75"/>
      <c r="T681" s="1"/>
      <c r="AB681" s="5"/>
      <c r="AC681" s="5"/>
      <c r="AD681" s="5"/>
      <c r="AE681" s="5"/>
      <c r="AF681" s="5"/>
    </row>
    <row r="682" spans="1:32" ht="12.75">
      <c r="A682" s="5"/>
      <c r="Q682" s="75"/>
      <c r="T682" s="1"/>
      <c r="AB682" s="5"/>
      <c r="AC682" s="5"/>
      <c r="AD682" s="5"/>
      <c r="AE682" s="5"/>
      <c r="AF682" s="5"/>
    </row>
    <row r="683" spans="1:32" ht="12.75">
      <c r="A683" s="5"/>
      <c r="Q683" s="75"/>
      <c r="T683" s="1"/>
      <c r="AB683" s="5"/>
      <c r="AC683" s="5"/>
      <c r="AD683" s="5"/>
      <c r="AE683" s="5"/>
      <c r="AF683" s="5"/>
    </row>
    <row r="684" spans="1:32" ht="12.75">
      <c r="A684" s="5"/>
      <c r="Q684" s="75"/>
      <c r="T684" s="1"/>
      <c r="AB684" s="5"/>
      <c r="AC684" s="5"/>
      <c r="AD684" s="5"/>
      <c r="AE684" s="5"/>
      <c r="AF684" s="5"/>
    </row>
    <row r="685" spans="1:32" ht="12.75">
      <c r="A685" s="5"/>
      <c r="Q685" s="75"/>
      <c r="T685" s="1"/>
      <c r="AB685" s="5"/>
      <c r="AC685" s="5"/>
      <c r="AD685" s="5"/>
      <c r="AE685" s="5"/>
      <c r="AF685" s="5"/>
    </row>
    <row r="686" spans="1:32" ht="12.75">
      <c r="A686" s="5"/>
      <c r="Q686" s="75"/>
      <c r="T686" s="1"/>
      <c r="AB686" s="5"/>
      <c r="AC686" s="5"/>
      <c r="AD686" s="5"/>
      <c r="AE686" s="5"/>
      <c r="AF686" s="5"/>
    </row>
    <row r="687" spans="1:32" ht="12.75">
      <c r="A687" s="5"/>
      <c r="Q687" s="75"/>
      <c r="T687" s="1"/>
      <c r="AB687" s="5"/>
      <c r="AC687" s="5"/>
      <c r="AD687" s="5"/>
      <c r="AE687" s="5"/>
      <c r="AF687" s="5"/>
    </row>
    <row r="688" spans="1:32" ht="12.75">
      <c r="A688" s="5"/>
      <c r="Q688" s="75"/>
      <c r="T688" s="1"/>
      <c r="AB688" s="5"/>
      <c r="AC688" s="5"/>
      <c r="AD688" s="5"/>
      <c r="AE688" s="5"/>
      <c r="AF688" s="5"/>
    </row>
    <row r="689" spans="1:32" ht="12.75">
      <c r="A689" s="5"/>
      <c r="Q689" s="75"/>
      <c r="T689" s="1"/>
      <c r="AB689" s="5"/>
      <c r="AC689" s="5"/>
      <c r="AD689" s="5"/>
      <c r="AE689" s="5"/>
      <c r="AF689" s="5"/>
    </row>
    <row r="690" spans="1:32" ht="12.75">
      <c r="A690" s="5"/>
      <c r="Q690" s="75"/>
      <c r="T690" s="1"/>
      <c r="AB690" s="5"/>
      <c r="AC690" s="5"/>
      <c r="AD690" s="5"/>
      <c r="AE690" s="5"/>
      <c r="AF690" s="5"/>
    </row>
    <row r="691" spans="1:32" ht="12.75">
      <c r="A691" s="5"/>
      <c r="Q691" s="75"/>
      <c r="T691" s="1"/>
      <c r="AB691" s="5"/>
      <c r="AC691" s="5"/>
      <c r="AD691" s="5"/>
      <c r="AE691" s="5"/>
      <c r="AF691" s="5"/>
    </row>
    <row r="692" spans="1:32" ht="12.75">
      <c r="A692" s="5"/>
      <c r="Q692" s="75"/>
      <c r="T692" s="1"/>
      <c r="AB692" s="5"/>
      <c r="AC692" s="5"/>
      <c r="AD692" s="5"/>
      <c r="AE692" s="5"/>
      <c r="AF692" s="5"/>
    </row>
    <row r="693" spans="1:32" ht="12.75">
      <c r="A693" s="5"/>
      <c r="Q693" s="75"/>
      <c r="T693" s="1"/>
      <c r="AB693" s="5"/>
      <c r="AC693" s="5"/>
      <c r="AD693" s="5"/>
      <c r="AE693" s="5"/>
      <c r="AF693" s="5"/>
    </row>
    <row r="694" spans="1:32" ht="12.75">
      <c r="A694" s="5"/>
      <c r="Q694" s="75"/>
      <c r="T694" s="1"/>
      <c r="AB694" s="5"/>
      <c r="AC694" s="5"/>
      <c r="AD694" s="5"/>
      <c r="AE694" s="5"/>
      <c r="AF694" s="5"/>
    </row>
    <row r="695" spans="1:32" ht="12.75">
      <c r="A695" s="5"/>
      <c r="Q695" s="75"/>
      <c r="T695" s="1"/>
      <c r="AB695" s="5"/>
      <c r="AC695" s="5"/>
      <c r="AD695" s="5"/>
      <c r="AE695" s="5"/>
      <c r="AF695" s="5"/>
    </row>
    <row r="696" spans="1:32" ht="12.75">
      <c r="A696" s="5"/>
      <c r="Q696" s="75"/>
      <c r="T696" s="1"/>
      <c r="AB696" s="5"/>
      <c r="AC696" s="5"/>
      <c r="AD696" s="5"/>
      <c r="AE696" s="5"/>
      <c r="AF696" s="5"/>
    </row>
    <row r="697" spans="1:32" ht="12.75">
      <c r="A697" s="5"/>
      <c r="Q697" s="75"/>
      <c r="T697" s="1"/>
      <c r="AB697" s="5"/>
      <c r="AC697" s="5"/>
      <c r="AD697" s="5"/>
      <c r="AE697" s="5"/>
      <c r="AF697" s="5"/>
    </row>
    <row r="698" spans="1:32" ht="12.75">
      <c r="A698" s="5"/>
      <c r="Q698" s="75"/>
      <c r="T698" s="1"/>
      <c r="AB698" s="5"/>
      <c r="AC698" s="5"/>
      <c r="AD698" s="5"/>
      <c r="AE698" s="5"/>
      <c r="AF698" s="5"/>
    </row>
    <row r="699" spans="1:32" ht="12.75">
      <c r="A699" s="5"/>
      <c r="Q699" s="75"/>
      <c r="T699" s="1"/>
      <c r="AB699" s="5"/>
      <c r="AC699" s="5"/>
      <c r="AD699" s="5"/>
      <c r="AE699" s="5"/>
      <c r="AF699" s="5"/>
    </row>
    <row r="700" spans="1:32" ht="12.75">
      <c r="A700" s="5"/>
      <c r="Q700" s="75"/>
      <c r="T700" s="1"/>
      <c r="AB700" s="5"/>
      <c r="AC700" s="5"/>
      <c r="AD700" s="5"/>
      <c r="AE700" s="5"/>
      <c r="AF700" s="5"/>
    </row>
    <row r="701" spans="1:32" ht="12.75">
      <c r="A701" s="5"/>
      <c r="Q701" s="75"/>
      <c r="T701" s="1"/>
      <c r="AB701" s="5"/>
      <c r="AC701" s="5"/>
      <c r="AD701" s="5"/>
      <c r="AE701" s="5"/>
      <c r="AF701" s="5"/>
    </row>
    <row r="702" spans="1:32" ht="12.75">
      <c r="A702" s="5"/>
      <c r="Q702" s="75"/>
      <c r="T702" s="1"/>
      <c r="AB702" s="5"/>
      <c r="AC702" s="5"/>
      <c r="AD702" s="5"/>
      <c r="AE702" s="5"/>
      <c r="AF702" s="5"/>
    </row>
    <row r="703" spans="1:32" ht="12.75">
      <c r="A703" s="5"/>
      <c r="Q703" s="75"/>
      <c r="T703" s="1"/>
      <c r="AB703" s="5"/>
      <c r="AC703" s="5"/>
      <c r="AD703" s="5"/>
      <c r="AE703" s="5"/>
      <c r="AF703" s="5"/>
    </row>
    <row r="704" spans="1:32" ht="12.75">
      <c r="A704" s="5"/>
      <c r="Q704" s="75"/>
      <c r="T704" s="1"/>
      <c r="AB704" s="5"/>
      <c r="AC704" s="5"/>
      <c r="AD704" s="5"/>
      <c r="AE704" s="5"/>
      <c r="AF704" s="5"/>
    </row>
    <row r="705" spans="1:32" ht="12.75">
      <c r="A705" s="5"/>
      <c r="Q705" s="75"/>
      <c r="T705" s="1"/>
      <c r="AB705" s="5"/>
      <c r="AC705" s="5"/>
      <c r="AD705" s="5"/>
      <c r="AE705" s="5"/>
      <c r="AF705" s="5"/>
    </row>
    <row r="706" spans="1:32" ht="12.75">
      <c r="A706" s="5"/>
      <c r="Q706" s="75"/>
      <c r="T706" s="1"/>
      <c r="AB706" s="5"/>
      <c r="AC706" s="5"/>
      <c r="AD706" s="5"/>
      <c r="AE706" s="5"/>
      <c r="AF706" s="5"/>
    </row>
    <row r="707" spans="1:32" ht="12.75">
      <c r="A707" s="5"/>
      <c r="Q707" s="75"/>
      <c r="T707" s="1"/>
      <c r="AB707" s="5"/>
      <c r="AC707" s="5"/>
      <c r="AD707" s="5"/>
      <c r="AE707" s="5"/>
      <c r="AF707" s="5"/>
    </row>
    <row r="708" spans="1:32" ht="12.75">
      <c r="A708" s="5"/>
      <c r="Q708" s="75"/>
      <c r="T708" s="1"/>
      <c r="AB708" s="5"/>
      <c r="AC708" s="5"/>
      <c r="AD708" s="5"/>
      <c r="AE708" s="5"/>
      <c r="AF708" s="5"/>
    </row>
    <row r="709" spans="1:32" ht="12.75">
      <c r="A709" s="5"/>
      <c r="Q709" s="75"/>
      <c r="T709" s="1"/>
      <c r="AB709" s="5"/>
      <c r="AC709" s="5"/>
      <c r="AD709" s="5"/>
      <c r="AE709" s="5"/>
      <c r="AF709" s="5"/>
    </row>
    <row r="710" spans="1:32" ht="12.75">
      <c r="A710" s="5"/>
      <c r="Q710" s="75"/>
      <c r="T710" s="1"/>
      <c r="AB710" s="5"/>
      <c r="AC710" s="5"/>
      <c r="AD710" s="5"/>
      <c r="AE710" s="5"/>
      <c r="AF710" s="5"/>
    </row>
    <row r="711" spans="1:32" ht="12.75">
      <c r="A711" s="5"/>
      <c r="Q711" s="75"/>
      <c r="T711" s="1"/>
      <c r="AB711" s="5"/>
      <c r="AC711" s="5"/>
      <c r="AD711" s="5"/>
      <c r="AE711" s="5"/>
      <c r="AF711" s="5"/>
    </row>
    <row r="712" spans="1:32" ht="12.75">
      <c r="A712" s="5"/>
      <c r="Q712" s="75"/>
      <c r="T712" s="1"/>
      <c r="AB712" s="5"/>
      <c r="AC712" s="5"/>
      <c r="AD712" s="5"/>
      <c r="AE712" s="5"/>
      <c r="AF712" s="5"/>
    </row>
    <row r="713" spans="1:32" ht="12.75">
      <c r="A713" s="5"/>
      <c r="Q713" s="75"/>
      <c r="T713" s="1"/>
      <c r="AB713" s="5"/>
      <c r="AC713" s="5"/>
      <c r="AD713" s="5"/>
      <c r="AE713" s="5"/>
      <c r="AF713" s="5"/>
    </row>
    <row r="714" spans="1:32" ht="12.75">
      <c r="A714" s="5"/>
      <c r="Q714" s="75"/>
      <c r="T714" s="1"/>
      <c r="AB714" s="5"/>
      <c r="AC714" s="5"/>
      <c r="AD714" s="5"/>
      <c r="AE714" s="5"/>
      <c r="AF714" s="5"/>
    </row>
    <row r="715" spans="1:32" ht="12.75">
      <c r="A715" s="5"/>
      <c r="Q715" s="75"/>
      <c r="T715" s="1"/>
      <c r="AB715" s="5"/>
      <c r="AC715" s="5"/>
      <c r="AD715" s="5"/>
      <c r="AE715" s="5"/>
      <c r="AF715" s="5"/>
    </row>
    <row r="716" spans="1:32" ht="12.75">
      <c r="A716" s="5"/>
      <c r="Q716" s="75"/>
      <c r="T716" s="1"/>
      <c r="AB716" s="5"/>
      <c r="AC716" s="5"/>
      <c r="AD716" s="5"/>
      <c r="AE716" s="5"/>
      <c r="AF716" s="5"/>
    </row>
    <row r="717" spans="1:32" ht="12.75">
      <c r="A717" s="5"/>
      <c r="Q717" s="75"/>
      <c r="T717" s="1"/>
      <c r="AB717" s="5"/>
      <c r="AC717" s="5"/>
      <c r="AD717" s="5"/>
      <c r="AE717" s="5"/>
      <c r="AF717" s="5"/>
    </row>
    <row r="718" spans="1:32" ht="12.75">
      <c r="A718" s="5"/>
      <c r="Q718" s="75"/>
      <c r="T718" s="1"/>
      <c r="AB718" s="5"/>
      <c r="AC718" s="5"/>
      <c r="AD718" s="5"/>
      <c r="AE718" s="5"/>
      <c r="AF718" s="5"/>
    </row>
    <row r="719" spans="1:32" ht="12.75">
      <c r="A719" s="5"/>
      <c r="Q719" s="75"/>
      <c r="T719" s="1"/>
      <c r="AB719" s="5"/>
      <c r="AC719" s="5"/>
      <c r="AD719" s="5"/>
      <c r="AE719" s="5"/>
      <c r="AF719" s="5"/>
    </row>
    <row r="720" spans="1:32" ht="12.75">
      <c r="A720" s="5"/>
      <c r="Q720" s="75"/>
      <c r="T720" s="1"/>
      <c r="AB720" s="5"/>
      <c r="AC720" s="5"/>
      <c r="AD720" s="5"/>
      <c r="AE720" s="5"/>
      <c r="AF720" s="5"/>
    </row>
    <row r="721" spans="1:32" ht="12.75">
      <c r="A721" s="5"/>
      <c r="Q721" s="75"/>
      <c r="T721" s="1"/>
      <c r="AB721" s="5"/>
      <c r="AC721" s="5"/>
      <c r="AD721" s="5"/>
      <c r="AE721" s="5"/>
      <c r="AF721" s="5"/>
    </row>
    <row r="722" spans="1:32" ht="12.75">
      <c r="A722" s="5"/>
      <c r="Q722" s="75"/>
      <c r="T722" s="1"/>
      <c r="AB722" s="5"/>
      <c r="AC722" s="5"/>
      <c r="AD722" s="5"/>
      <c r="AE722" s="5"/>
      <c r="AF722" s="5"/>
    </row>
    <row r="723" spans="1:32" ht="12.75">
      <c r="A723" s="5"/>
      <c r="Q723" s="75"/>
      <c r="T723" s="1"/>
      <c r="AB723" s="5"/>
      <c r="AC723" s="5"/>
      <c r="AD723" s="5"/>
      <c r="AE723" s="5"/>
      <c r="AF723" s="5"/>
    </row>
    <row r="724" spans="1:32" ht="12.75">
      <c r="A724" s="5"/>
      <c r="Q724" s="75"/>
      <c r="T724" s="1"/>
      <c r="AB724" s="5"/>
      <c r="AC724" s="5"/>
      <c r="AD724" s="5"/>
      <c r="AE724" s="5"/>
      <c r="AF724" s="5"/>
    </row>
    <row r="725" spans="1:32" ht="12.75">
      <c r="A725" s="5"/>
      <c r="Q725" s="75"/>
      <c r="T725" s="1"/>
      <c r="AB725" s="5"/>
      <c r="AC725" s="5"/>
      <c r="AD725" s="5"/>
      <c r="AE725" s="5"/>
      <c r="AF725" s="5"/>
    </row>
    <row r="726" spans="1:32" ht="12.75">
      <c r="A726" s="5"/>
      <c r="Q726" s="75"/>
      <c r="T726" s="1"/>
      <c r="AB726" s="5"/>
      <c r="AC726" s="5"/>
      <c r="AD726" s="5"/>
      <c r="AE726" s="5"/>
      <c r="AF726" s="5"/>
    </row>
    <row r="727" spans="1:32" ht="12.75">
      <c r="A727" s="5"/>
      <c r="Q727" s="75"/>
      <c r="T727" s="1"/>
      <c r="AB727" s="5"/>
      <c r="AC727" s="5"/>
      <c r="AD727" s="5"/>
      <c r="AE727" s="5"/>
      <c r="AF727" s="5"/>
    </row>
    <row r="728" spans="1:32" ht="12.75">
      <c r="A728" s="5"/>
      <c r="Q728" s="75"/>
      <c r="T728" s="1"/>
      <c r="AB728" s="5"/>
      <c r="AC728" s="5"/>
      <c r="AD728" s="5"/>
      <c r="AE728" s="5"/>
      <c r="AF728" s="5"/>
    </row>
    <row r="729" spans="1:32" ht="12.75">
      <c r="A729" s="5"/>
      <c r="Q729" s="75"/>
      <c r="T729" s="1"/>
      <c r="AB729" s="5"/>
      <c r="AC729" s="5"/>
      <c r="AD729" s="5"/>
      <c r="AE729" s="5"/>
      <c r="AF729" s="5"/>
    </row>
    <row r="730" spans="1:32" ht="12.75">
      <c r="A730" s="5"/>
      <c r="Q730" s="75"/>
      <c r="T730" s="1"/>
      <c r="AB730" s="5"/>
      <c r="AC730" s="5"/>
      <c r="AD730" s="5"/>
      <c r="AE730" s="5"/>
      <c r="AF730" s="5"/>
    </row>
    <row r="731" spans="1:32" ht="12.75">
      <c r="A731" s="5"/>
      <c r="Q731" s="75"/>
      <c r="T731" s="1"/>
      <c r="AB731" s="5"/>
      <c r="AC731" s="5"/>
      <c r="AD731" s="5"/>
      <c r="AE731" s="5"/>
      <c r="AF731" s="5"/>
    </row>
    <row r="732" spans="1:32" ht="12.75">
      <c r="A732" s="5"/>
      <c r="Q732" s="75"/>
      <c r="T732" s="1"/>
      <c r="AB732" s="5"/>
      <c r="AC732" s="5"/>
      <c r="AD732" s="5"/>
      <c r="AE732" s="5"/>
      <c r="AF732" s="5"/>
    </row>
    <row r="733" spans="1:32" ht="12.75">
      <c r="A733" s="5"/>
      <c r="Q733" s="75"/>
      <c r="T733" s="1"/>
      <c r="AB733" s="5"/>
      <c r="AC733" s="5"/>
      <c r="AD733" s="5"/>
      <c r="AE733" s="5"/>
      <c r="AF733" s="5"/>
    </row>
    <row r="734" spans="1:32" ht="12.75">
      <c r="A734" s="5"/>
      <c r="Q734" s="75"/>
      <c r="T734" s="1"/>
      <c r="AB734" s="5"/>
      <c r="AC734" s="5"/>
      <c r="AD734" s="5"/>
      <c r="AE734" s="5"/>
      <c r="AF734" s="5"/>
    </row>
    <row r="735" spans="1:32" ht="12.75">
      <c r="A735" s="5"/>
      <c r="Q735" s="75"/>
      <c r="T735" s="1"/>
      <c r="AB735" s="5"/>
      <c r="AC735" s="5"/>
      <c r="AD735" s="5"/>
      <c r="AE735" s="5"/>
      <c r="AF735" s="5"/>
    </row>
    <row r="736" spans="1:32" ht="12.75">
      <c r="A736" s="5"/>
      <c r="Q736" s="75"/>
      <c r="T736" s="1"/>
      <c r="AB736" s="5"/>
      <c r="AC736" s="5"/>
      <c r="AD736" s="5"/>
      <c r="AE736" s="5"/>
      <c r="AF736" s="5"/>
    </row>
    <row r="737" spans="1:32" ht="12.75">
      <c r="A737" s="5"/>
      <c r="Q737" s="75"/>
      <c r="T737" s="1"/>
      <c r="AB737" s="5"/>
      <c r="AC737" s="5"/>
      <c r="AD737" s="5"/>
      <c r="AE737" s="5"/>
      <c r="AF737" s="5"/>
    </row>
    <row r="738" spans="1:32" ht="12.75">
      <c r="A738" s="5"/>
      <c r="Q738" s="75"/>
      <c r="T738" s="1"/>
      <c r="AB738" s="5"/>
      <c r="AC738" s="5"/>
      <c r="AD738" s="5"/>
      <c r="AE738" s="5"/>
      <c r="AF738" s="5"/>
    </row>
    <row r="739" spans="1:32" ht="12.75">
      <c r="A739" s="5"/>
      <c r="Q739" s="75"/>
      <c r="T739" s="1"/>
      <c r="AB739" s="5"/>
      <c r="AC739" s="5"/>
      <c r="AD739" s="5"/>
      <c r="AE739" s="5"/>
      <c r="AF739" s="5"/>
    </row>
    <row r="740" spans="1:32" ht="12.75">
      <c r="A740" s="5"/>
      <c r="Q740" s="75"/>
      <c r="T740" s="1"/>
      <c r="AB740" s="5"/>
      <c r="AC740" s="5"/>
      <c r="AD740" s="5"/>
      <c r="AE740" s="5"/>
      <c r="AF740" s="5"/>
    </row>
    <row r="741" spans="1:32" ht="12.75">
      <c r="A741" s="5"/>
      <c r="Q741" s="75"/>
      <c r="T741" s="1"/>
      <c r="AB741" s="5"/>
      <c r="AC741" s="5"/>
      <c r="AD741" s="5"/>
      <c r="AE741" s="5"/>
      <c r="AF741" s="5"/>
    </row>
    <row r="742" spans="1:32" ht="12.75">
      <c r="A742" s="5"/>
      <c r="Q742" s="75"/>
      <c r="T742" s="1"/>
      <c r="AB742" s="5"/>
      <c r="AC742" s="5"/>
      <c r="AD742" s="5"/>
      <c r="AE742" s="5"/>
      <c r="AF742" s="5"/>
    </row>
    <row r="743" spans="1:32" ht="12.75">
      <c r="A743" s="5"/>
      <c r="Q743" s="75"/>
      <c r="T743" s="1"/>
      <c r="AB743" s="5"/>
      <c r="AC743" s="5"/>
      <c r="AD743" s="5"/>
      <c r="AE743" s="5"/>
      <c r="AF743" s="5"/>
    </row>
    <row r="744" spans="1:32" ht="12.75">
      <c r="A744" s="5"/>
      <c r="Q744" s="75"/>
      <c r="T744" s="1"/>
      <c r="AB744" s="5"/>
      <c r="AC744" s="5"/>
      <c r="AD744" s="5"/>
      <c r="AE744" s="5"/>
      <c r="AF744" s="5"/>
    </row>
    <row r="745" spans="1:32" ht="12.75">
      <c r="A745" s="5"/>
      <c r="Q745" s="75"/>
      <c r="T745" s="1"/>
      <c r="AB745" s="5"/>
      <c r="AC745" s="5"/>
      <c r="AD745" s="5"/>
      <c r="AE745" s="5"/>
      <c r="AF745" s="5"/>
    </row>
    <row r="746" spans="1:32" ht="12.75">
      <c r="A746" s="5"/>
      <c r="Q746" s="75"/>
      <c r="T746" s="1"/>
      <c r="AB746" s="5"/>
      <c r="AC746" s="5"/>
      <c r="AD746" s="5"/>
      <c r="AE746" s="5"/>
      <c r="AF746" s="5"/>
    </row>
    <row r="747" spans="1:32" ht="12.75">
      <c r="A747" s="5"/>
      <c r="Q747" s="75"/>
      <c r="T747" s="1"/>
      <c r="AB747" s="5"/>
      <c r="AC747" s="5"/>
      <c r="AD747" s="5"/>
      <c r="AE747" s="5"/>
      <c r="AF747" s="5"/>
    </row>
    <row r="748" spans="1:32" ht="12.75">
      <c r="A748" s="5"/>
      <c r="Q748" s="75"/>
      <c r="T748" s="1"/>
      <c r="AB748" s="5"/>
      <c r="AC748" s="5"/>
      <c r="AD748" s="5"/>
      <c r="AE748" s="5"/>
      <c r="AF748" s="5"/>
    </row>
    <row r="749" spans="1:32" ht="12.75">
      <c r="A749" s="5"/>
      <c r="Q749" s="75"/>
      <c r="T749" s="1"/>
      <c r="AB749" s="5"/>
      <c r="AC749" s="5"/>
      <c r="AD749" s="5"/>
      <c r="AE749" s="5"/>
      <c r="AF749" s="5"/>
    </row>
    <row r="750" spans="1:32" ht="12.75">
      <c r="A750" s="5"/>
      <c r="Q750" s="75"/>
      <c r="T750" s="1"/>
      <c r="AB750" s="5"/>
      <c r="AC750" s="5"/>
      <c r="AD750" s="5"/>
      <c r="AE750" s="5"/>
      <c r="AF750" s="5"/>
    </row>
    <row r="751" spans="1:32" ht="12.75">
      <c r="A751" s="5"/>
      <c r="Q751" s="75"/>
      <c r="T751" s="1"/>
      <c r="AB751" s="5"/>
      <c r="AC751" s="5"/>
      <c r="AD751" s="5"/>
      <c r="AE751" s="5"/>
      <c r="AF751" s="5"/>
    </row>
    <row r="752" spans="1:32" ht="12.75">
      <c r="A752" s="5"/>
      <c r="Q752" s="75"/>
      <c r="T752" s="1"/>
      <c r="AB752" s="5"/>
      <c r="AC752" s="5"/>
      <c r="AD752" s="5"/>
      <c r="AE752" s="5"/>
      <c r="AF752" s="5"/>
    </row>
    <row r="753" spans="1:32" ht="12.75">
      <c r="A753" s="5"/>
      <c r="Q753" s="75"/>
      <c r="T753" s="1"/>
      <c r="AB753" s="5"/>
      <c r="AC753" s="5"/>
      <c r="AD753" s="5"/>
      <c r="AE753" s="5"/>
      <c r="AF753" s="5"/>
    </row>
    <row r="754" spans="1:32" ht="12.75">
      <c r="A754" s="5"/>
      <c r="Q754" s="75"/>
      <c r="T754" s="1"/>
      <c r="AB754" s="5"/>
      <c r="AC754" s="5"/>
      <c r="AD754" s="5"/>
      <c r="AE754" s="5"/>
      <c r="AF754" s="5"/>
    </row>
    <row r="755" spans="1:32" ht="12.75">
      <c r="A755" s="5"/>
      <c r="Q755" s="75"/>
      <c r="T755" s="1"/>
      <c r="AB755" s="5"/>
      <c r="AC755" s="5"/>
      <c r="AD755" s="5"/>
      <c r="AE755" s="5"/>
      <c r="AF755" s="5"/>
    </row>
    <row r="756" spans="1:32" ht="12.75">
      <c r="A756" s="5"/>
      <c r="Q756" s="75"/>
      <c r="T756" s="1"/>
      <c r="AB756" s="5"/>
      <c r="AC756" s="5"/>
      <c r="AD756" s="5"/>
      <c r="AE756" s="5"/>
      <c r="AF756" s="5"/>
    </row>
    <row r="757" spans="1:32" ht="12.75">
      <c r="A757" s="5"/>
      <c r="Q757" s="75"/>
      <c r="T757" s="1"/>
      <c r="AB757" s="5"/>
      <c r="AC757" s="5"/>
      <c r="AD757" s="5"/>
      <c r="AE757" s="5"/>
      <c r="AF757" s="5"/>
    </row>
    <row r="758" spans="1:32" ht="12.75">
      <c r="A758" s="5"/>
      <c r="Q758" s="75"/>
      <c r="T758" s="1"/>
      <c r="AB758" s="5"/>
      <c r="AC758" s="5"/>
      <c r="AD758" s="5"/>
      <c r="AE758" s="5"/>
      <c r="AF758" s="5"/>
    </row>
    <row r="759" spans="1:32" ht="12.75">
      <c r="A759" s="5"/>
      <c r="Q759" s="75"/>
      <c r="T759" s="1"/>
      <c r="AB759" s="5"/>
      <c r="AC759" s="5"/>
      <c r="AD759" s="5"/>
      <c r="AE759" s="5"/>
      <c r="AF759" s="5"/>
    </row>
    <row r="760" spans="1:32" ht="12.75">
      <c r="A760" s="5"/>
      <c r="Q760" s="75"/>
      <c r="T760" s="1"/>
      <c r="AB760" s="5"/>
      <c r="AC760" s="5"/>
      <c r="AD760" s="5"/>
      <c r="AE760" s="5"/>
      <c r="AF760" s="5"/>
    </row>
    <row r="761" spans="1:32" ht="12.75">
      <c r="A761" s="5"/>
      <c r="Q761" s="75"/>
      <c r="T761" s="1"/>
      <c r="AB761" s="5"/>
      <c r="AC761" s="5"/>
      <c r="AD761" s="5"/>
      <c r="AE761" s="5"/>
      <c r="AF761" s="5"/>
    </row>
    <row r="762" spans="1:32" ht="12.75">
      <c r="A762" s="5"/>
      <c r="Q762" s="75"/>
      <c r="T762" s="1"/>
      <c r="AB762" s="5"/>
      <c r="AC762" s="5"/>
      <c r="AD762" s="5"/>
      <c r="AE762" s="5"/>
      <c r="AF762" s="5"/>
    </row>
    <row r="763" spans="1:32" ht="12.75">
      <c r="A763" s="5"/>
      <c r="Q763" s="75"/>
      <c r="T763" s="1"/>
      <c r="AB763" s="5"/>
      <c r="AC763" s="5"/>
      <c r="AD763" s="5"/>
      <c r="AE763" s="5"/>
      <c r="AF763" s="5"/>
    </row>
    <row r="764" spans="1:32" ht="12.75">
      <c r="A764" s="5"/>
      <c r="Q764" s="75"/>
      <c r="T764" s="1"/>
      <c r="AB764" s="5"/>
      <c r="AC764" s="5"/>
      <c r="AD764" s="5"/>
      <c r="AE764" s="5"/>
      <c r="AF764" s="5"/>
    </row>
    <row r="765" spans="1:32" ht="12.75">
      <c r="A765" s="5"/>
      <c r="Q765" s="75"/>
      <c r="T765" s="1"/>
      <c r="AB765" s="5"/>
      <c r="AC765" s="5"/>
      <c r="AD765" s="5"/>
      <c r="AE765" s="5"/>
      <c r="AF765" s="5"/>
    </row>
    <row r="766" spans="1:32" ht="12.75">
      <c r="A766" s="5"/>
      <c r="Q766" s="75"/>
      <c r="T766" s="1"/>
      <c r="AB766" s="5"/>
      <c r="AC766" s="5"/>
      <c r="AD766" s="5"/>
      <c r="AE766" s="5"/>
      <c r="AF766" s="5"/>
    </row>
    <row r="767" spans="1:32" ht="12.75">
      <c r="A767" s="5"/>
      <c r="Q767" s="75"/>
      <c r="T767" s="1"/>
      <c r="AB767" s="5"/>
      <c r="AC767" s="5"/>
      <c r="AD767" s="5"/>
      <c r="AE767" s="5"/>
      <c r="AF767" s="5"/>
    </row>
    <row r="768" spans="1:32" ht="12.75">
      <c r="A768" s="5"/>
      <c r="Q768" s="75"/>
      <c r="T768" s="1"/>
      <c r="AB768" s="5"/>
      <c r="AC768" s="5"/>
      <c r="AD768" s="5"/>
      <c r="AE768" s="5"/>
      <c r="AF768" s="5"/>
    </row>
    <row r="769" spans="1:32" ht="12.75">
      <c r="A769" s="5"/>
      <c r="Q769" s="75"/>
      <c r="T769" s="1"/>
      <c r="AB769" s="5"/>
      <c r="AC769" s="5"/>
      <c r="AD769" s="5"/>
      <c r="AE769" s="5"/>
      <c r="AF769" s="5"/>
    </row>
    <row r="770" spans="1:32" ht="12.75">
      <c r="A770" s="5"/>
      <c r="Q770" s="75"/>
      <c r="T770" s="1"/>
      <c r="AB770" s="5"/>
      <c r="AC770" s="5"/>
      <c r="AD770" s="5"/>
      <c r="AE770" s="5"/>
      <c r="AF770" s="5"/>
    </row>
    <row r="771" spans="1:32" ht="12.75">
      <c r="A771" s="5"/>
      <c r="Q771" s="75"/>
      <c r="T771" s="1"/>
      <c r="AB771" s="5"/>
      <c r="AC771" s="5"/>
      <c r="AD771" s="5"/>
      <c r="AE771" s="5"/>
      <c r="AF771" s="5"/>
    </row>
    <row r="772" spans="1:32" ht="12.75">
      <c r="A772" s="5"/>
      <c r="Q772" s="75"/>
      <c r="T772" s="1"/>
      <c r="AB772" s="5"/>
      <c r="AC772" s="5"/>
      <c r="AD772" s="5"/>
      <c r="AE772" s="5"/>
      <c r="AF772" s="5"/>
    </row>
    <row r="773" spans="1:32" ht="12.75">
      <c r="A773" s="5"/>
      <c r="Q773" s="75"/>
      <c r="T773" s="1"/>
      <c r="AB773" s="5"/>
      <c r="AC773" s="5"/>
      <c r="AD773" s="5"/>
      <c r="AE773" s="5"/>
      <c r="AF773" s="5"/>
    </row>
    <row r="774" spans="1:32" ht="12.75">
      <c r="A774" s="5"/>
      <c r="Q774" s="75"/>
      <c r="T774" s="1"/>
      <c r="AB774" s="5"/>
      <c r="AC774" s="5"/>
      <c r="AD774" s="5"/>
      <c r="AE774" s="5"/>
      <c r="AF774" s="5"/>
    </row>
    <row r="775" spans="1:32" ht="12.75">
      <c r="A775" s="5"/>
      <c r="Q775" s="75"/>
      <c r="T775" s="1"/>
      <c r="AB775" s="5"/>
      <c r="AC775" s="5"/>
      <c r="AD775" s="5"/>
      <c r="AE775" s="5"/>
      <c r="AF775" s="5"/>
    </row>
    <row r="776" spans="1:32" ht="12.75">
      <c r="A776" s="5"/>
      <c r="Q776" s="75"/>
      <c r="T776" s="1"/>
      <c r="AB776" s="5"/>
      <c r="AC776" s="5"/>
      <c r="AD776" s="5"/>
      <c r="AE776" s="5"/>
      <c r="AF776" s="5"/>
    </row>
    <row r="777" spans="1:32" ht="12.75">
      <c r="A777" s="5"/>
      <c r="Q777" s="75"/>
      <c r="T777" s="1"/>
      <c r="AB777" s="5"/>
      <c r="AC777" s="5"/>
      <c r="AD777" s="5"/>
      <c r="AE777" s="5"/>
      <c r="AF777" s="5"/>
    </row>
    <row r="778" spans="1:32" ht="12.75">
      <c r="A778" s="5"/>
      <c r="Q778" s="75"/>
      <c r="T778" s="1"/>
      <c r="AB778" s="5"/>
      <c r="AC778" s="5"/>
      <c r="AD778" s="5"/>
      <c r="AE778" s="5"/>
      <c r="AF778" s="5"/>
    </row>
    <row r="779" spans="1:32" ht="12.75">
      <c r="A779" s="5"/>
      <c r="Q779" s="75"/>
      <c r="T779" s="1"/>
      <c r="AB779" s="5"/>
      <c r="AC779" s="5"/>
      <c r="AD779" s="5"/>
      <c r="AE779" s="5"/>
      <c r="AF779" s="5"/>
    </row>
    <row r="780" spans="1:32" ht="12.75">
      <c r="A780" s="5"/>
      <c r="Q780" s="75"/>
      <c r="T780" s="1"/>
      <c r="AB780" s="5"/>
      <c r="AC780" s="5"/>
      <c r="AD780" s="5"/>
      <c r="AE780" s="5"/>
      <c r="AF780" s="5"/>
    </row>
    <row r="781" spans="1:32" ht="12.75">
      <c r="A781" s="5"/>
      <c r="Q781" s="75"/>
      <c r="T781" s="1"/>
      <c r="AB781" s="5"/>
      <c r="AC781" s="5"/>
      <c r="AD781" s="5"/>
      <c r="AE781" s="5"/>
      <c r="AF781" s="5"/>
    </row>
    <row r="782" spans="1:32" ht="12.75">
      <c r="A782" s="5"/>
      <c r="Q782" s="75"/>
      <c r="T782" s="1"/>
      <c r="AB782" s="5"/>
      <c r="AC782" s="5"/>
      <c r="AD782" s="5"/>
      <c r="AE782" s="5"/>
      <c r="AF782" s="5"/>
    </row>
    <row r="783" spans="1:32" ht="12.75">
      <c r="A783" s="5"/>
      <c r="Q783" s="75"/>
      <c r="T783" s="1"/>
      <c r="AB783" s="5"/>
      <c r="AC783" s="5"/>
      <c r="AD783" s="5"/>
      <c r="AE783" s="5"/>
      <c r="AF783" s="5"/>
    </row>
    <row r="784" spans="1:32" ht="12.75">
      <c r="A784" s="5"/>
      <c r="Q784" s="75"/>
      <c r="T784" s="1"/>
      <c r="AB784" s="5"/>
      <c r="AC784" s="5"/>
      <c r="AD784" s="5"/>
      <c r="AE784" s="5"/>
      <c r="AF784" s="5"/>
    </row>
    <row r="785" spans="1:32" ht="12.75">
      <c r="A785" s="5"/>
      <c r="Q785" s="75"/>
      <c r="T785" s="1"/>
      <c r="AB785" s="5"/>
      <c r="AC785" s="5"/>
      <c r="AD785" s="5"/>
      <c r="AE785" s="5"/>
      <c r="AF785" s="5"/>
    </row>
    <row r="786" spans="1:32" ht="12.75">
      <c r="A786" s="5"/>
      <c r="Q786" s="75"/>
      <c r="T786" s="1"/>
      <c r="AB786" s="5"/>
      <c r="AC786" s="5"/>
      <c r="AD786" s="5"/>
      <c r="AE786" s="5"/>
      <c r="AF786" s="5"/>
    </row>
    <row r="787" spans="1:32" ht="12.75">
      <c r="A787" s="5"/>
      <c r="Q787" s="75"/>
      <c r="T787" s="1"/>
      <c r="AB787" s="5"/>
      <c r="AC787" s="5"/>
      <c r="AD787" s="5"/>
      <c r="AE787" s="5"/>
      <c r="AF787" s="5"/>
    </row>
    <row r="788" spans="1:32" ht="12.75">
      <c r="A788" s="5"/>
      <c r="Q788" s="75"/>
      <c r="T788" s="1"/>
      <c r="AB788" s="5"/>
      <c r="AC788" s="5"/>
      <c r="AD788" s="5"/>
      <c r="AE788" s="5"/>
      <c r="AF788" s="5"/>
    </row>
    <row r="789" spans="1:32" ht="12.75">
      <c r="A789" s="5"/>
      <c r="Q789" s="75"/>
      <c r="T789" s="1"/>
      <c r="AB789" s="5"/>
      <c r="AC789" s="5"/>
      <c r="AD789" s="5"/>
      <c r="AE789" s="5"/>
      <c r="AF789" s="5"/>
    </row>
    <row r="790" spans="1:32" ht="12.75">
      <c r="A790" s="5"/>
      <c r="Q790" s="75"/>
      <c r="T790" s="1"/>
      <c r="AB790" s="5"/>
      <c r="AC790" s="5"/>
      <c r="AD790" s="5"/>
      <c r="AE790" s="5"/>
      <c r="AF790" s="5"/>
    </row>
    <row r="791" spans="1:32" ht="12.75">
      <c r="A791" s="5"/>
      <c r="Q791" s="75"/>
      <c r="T791" s="1"/>
      <c r="AB791" s="5"/>
      <c r="AC791" s="5"/>
      <c r="AD791" s="5"/>
      <c r="AE791" s="5"/>
      <c r="AF791" s="5"/>
    </row>
    <row r="792" spans="1:32" ht="12.75">
      <c r="A792" s="5"/>
      <c r="Q792" s="75"/>
      <c r="T792" s="1"/>
      <c r="AB792" s="5"/>
      <c r="AC792" s="5"/>
      <c r="AD792" s="5"/>
      <c r="AE792" s="5"/>
      <c r="AF792" s="5"/>
    </row>
    <row r="793" spans="1:32" ht="12.75">
      <c r="A793" s="5"/>
      <c r="Q793" s="75"/>
      <c r="T793" s="1"/>
      <c r="AB793" s="5"/>
      <c r="AC793" s="5"/>
      <c r="AD793" s="5"/>
      <c r="AE793" s="5"/>
      <c r="AF793" s="5"/>
    </row>
    <row r="794" spans="1:32" ht="12.75">
      <c r="A794" s="5"/>
      <c r="Q794" s="75"/>
      <c r="T794" s="1"/>
      <c r="AB794" s="5"/>
      <c r="AC794" s="5"/>
      <c r="AD794" s="5"/>
      <c r="AE794" s="5"/>
      <c r="AF794" s="5"/>
    </row>
    <row r="795" spans="1:32" ht="12.75">
      <c r="A795" s="5"/>
      <c r="Q795" s="75"/>
      <c r="T795" s="1"/>
      <c r="AB795" s="5"/>
      <c r="AC795" s="5"/>
      <c r="AD795" s="5"/>
      <c r="AE795" s="5"/>
      <c r="AF795" s="5"/>
    </row>
    <row r="796" spans="1:32" ht="12.75">
      <c r="A796" s="5"/>
      <c r="Q796" s="75"/>
      <c r="T796" s="1"/>
      <c r="AB796" s="5"/>
      <c r="AC796" s="5"/>
      <c r="AD796" s="5"/>
      <c r="AE796" s="5"/>
      <c r="AF796" s="5"/>
    </row>
    <row r="797" spans="1:32" ht="12.75">
      <c r="A797" s="5"/>
      <c r="Q797" s="75"/>
      <c r="T797" s="1"/>
      <c r="AB797" s="5"/>
      <c r="AC797" s="5"/>
      <c r="AD797" s="5"/>
      <c r="AE797" s="5"/>
      <c r="AF797" s="5"/>
    </row>
    <row r="798" spans="1:32" ht="12.75">
      <c r="A798" s="5"/>
      <c r="Q798" s="75"/>
      <c r="T798" s="1"/>
      <c r="AB798" s="5"/>
      <c r="AC798" s="5"/>
      <c r="AD798" s="5"/>
      <c r="AE798" s="5"/>
      <c r="AF798" s="5"/>
    </row>
    <row r="799" spans="1:32" ht="12.75">
      <c r="A799" s="5"/>
      <c r="Q799" s="75"/>
      <c r="T799" s="1"/>
      <c r="AB799" s="5"/>
      <c r="AC799" s="5"/>
      <c r="AD799" s="5"/>
      <c r="AE799" s="5"/>
      <c r="AF799" s="5"/>
    </row>
    <row r="800" spans="1:32" ht="12.75">
      <c r="A800" s="5"/>
      <c r="Q800" s="75"/>
      <c r="T800" s="1"/>
      <c r="AB800" s="5"/>
      <c r="AC800" s="5"/>
      <c r="AD800" s="5"/>
      <c r="AE800" s="5"/>
      <c r="AF800" s="5"/>
    </row>
    <row r="801" spans="1:32" ht="12.75">
      <c r="A801" s="5"/>
      <c r="Q801" s="75"/>
      <c r="T801" s="1"/>
      <c r="AB801" s="5"/>
      <c r="AC801" s="5"/>
      <c r="AD801" s="5"/>
      <c r="AE801" s="5"/>
      <c r="AF801" s="5"/>
    </row>
    <row r="802" spans="1:32" ht="12.75">
      <c r="A802" s="5"/>
      <c r="Q802" s="75"/>
      <c r="T802" s="1"/>
      <c r="AB802" s="5"/>
      <c r="AC802" s="5"/>
      <c r="AD802" s="5"/>
      <c r="AE802" s="5"/>
      <c r="AF802" s="5"/>
    </row>
    <row r="803" spans="1:32" ht="12.75">
      <c r="A803" s="5"/>
      <c r="Q803" s="75"/>
      <c r="T803" s="1"/>
      <c r="AB803" s="5"/>
      <c r="AC803" s="5"/>
      <c r="AD803" s="5"/>
      <c r="AE803" s="5"/>
      <c r="AF803" s="5"/>
    </row>
    <row r="804" spans="1:32" ht="12.75">
      <c r="A804" s="5"/>
      <c r="Q804" s="75"/>
      <c r="T804" s="1"/>
      <c r="AB804" s="5"/>
      <c r="AC804" s="5"/>
      <c r="AD804" s="5"/>
      <c r="AE804" s="5"/>
      <c r="AF804" s="5"/>
    </row>
    <row r="805" spans="1:32" ht="12.75">
      <c r="A805" s="5"/>
      <c r="Q805" s="75"/>
      <c r="T805" s="1"/>
      <c r="AB805" s="5"/>
      <c r="AC805" s="5"/>
      <c r="AD805" s="5"/>
      <c r="AE805" s="5"/>
      <c r="AF805" s="5"/>
    </row>
    <row r="806" spans="1:32" ht="12.75">
      <c r="A806" s="5"/>
      <c r="Q806" s="75"/>
      <c r="T806" s="1"/>
      <c r="AB806" s="5"/>
      <c r="AC806" s="5"/>
      <c r="AD806" s="5"/>
      <c r="AE806" s="5"/>
      <c r="AF806" s="5"/>
    </row>
    <row r="807" spans="1:32" ht="12.75">
      <c r="A807" s="5"/>
      <c r="Q807" s="75"/>
      <c r="T807" s="1"/>
      <c r="AB807" s="5"/>
      <c r="AC807" s="5"/>
      <c r="AD807" s="5"/>
      <c r="AE807" s="5"/>
      <c r="AF807" s="5"/>
    </row>
    <row r="808" spans="1:32" ht="12.75">
      <c r="A808" s="5"/>
      <c r="Q808" s="75"/>
      <c r="T808" s="1"/>
      <c r="AB808" s="5"/>
      <c r="AC808" s="5"/>
      <c r="AD808" s="5"/>
      <c r="AE808" s="5"/>
      <c r="AF808" s="5"/>
    </row>
    <row r="809" spans="1:32" ht="12.75">
      <c r="A809" s="5"/>
      <c r="Q809" s="75"/>
      <c r="T809" s="1"/>
      <c r="AB809" s="5"/>
      <c r="AC809" s="5"/>
      <c r="AD809" s="5"/>
      <c r="AE809" s="5"/>
      <c r="AF809" s="5"/>
    </row>
    <row r="810" spans="1:32" ht="12.75">
      <c r="A810" s="5"/>
      <c r="Q810" s="75"/>
      <c r="T810" s="1"/>
      <c r="AB810" s="5"/>
      <c r="AC810" s="5"/>
      <c r="AD810" s="5"/>
      <c r="AE810" s="5"/>
      <c r="AF810" s="5"/>
    </row>
    <row r="811" spans="1:32" ht="12.75">
      <c r="A811" s="5"/>
      <c r="Q811" s="75"/>
      <c r="T811" s="1"/>
      <c r="AB811" s="5"/>
      <c r="AC811" s="5"/>
      <c r="AD811" s="5"/>
      <c r="AE811" s="5"/>
      <c r="AF811" s="5"/>
    </row>
    <row r="812" spans="1:32" ht="12.75">
      <c r="A812" s="5"/>
      <c r="Q812" s="75"/>
      <c r="T812" s="1"/>
      <c r="AB812" s="5"/>
      <c r="AC812" s="5"/>
      <c r="AD812" s="5"/>
      <c r="AE812" s="5"/>
      <c r="AF812" s="5"/>
    </row>
    <row r="813" spans="1:32" ht="12.75">
      <c r="A813" s="5"/>
      <c r="Q813" s="75"/>
      <c r="T813" s="1"/>
      <c r="AB813" s="5"/>
      <c r="AC813" s="5"/>
      <c r="AD813" s="5"/>
      <c r="AE813" s="5"/>
      <c r="AF813" s="5"/>
    </row>
    <row r="814" spans="1:32" ht="12.75">
      <c r="A814" s="5"/>
      <c r="Q814" s="75"/>
      <c r="T814" s="1"/>
      <c r="AB814" s="5"/>
      <c r="AC814" s="5"/>
      <c r="AD814" s="5"/>
      <c r="AE814" s="5"/>
      <c r="AF814" s="5"/>
    </row>
    <row r="815" spans="1:32" ht="12.75">
      <c r="A815" s="5"/>
      <c r="Q815" s="75"/>
      <c r="T815" s="1"/>
      <c r="AB815" s="5"/>
      <c r="AC815" s="5"/>
      <c r="AD815" s="5"/>
      <c r="AE815" s="5"/>
      <c r="AF815" s="5"/>
    </row>
    <row r="816" spans="1:32" ht="12.75">
      <c r="A816" s="5"/>
      <c r="Q816" s="75"/>
      <c r="T816" s="1"/>
      <c r="AB816" s="5"/>
      <c r="AC816" s="5"/>
      <c r="AD816" s="5"/>
      <c r="AE816" s="5"/>
      <c r="AF816" s="5"/>
    </row>
    <row r="817" spans="1:32" ht="12.75">
      <c r="A817" s="5"/>
      <c r="Q817" s="75"/>
      <c r="T817" s="1"/>
      <c r="AB817" s="5"/>
      <c r="AC817" s="5"/>
      <c r="AD817" s="5"/>
      <c r="AE817" s="5"/>
      <c r="AF817" s="5"/>
    </row>
    <row r="818" spans="1:32" ht="12.75">
      <c r="A818" s="5"/>
      <c r="Q818" s="75"/>
      <c r="T818" s="1"/>
      <c r="AB818" s="5"/>
      <c r="AC818" s="5"/>
      <c r="AD818" s="5"/>
      <c r="AE818" s="5"/>
      <c r="AF818" s="5"/>
    </row>
    <row r="819" spans="1:32" ht="12.75">
      <c r="A819" s="5"/>
      <c r="Q819" s="75"/>
      <c r="T819" s="1"/>
      <c r="AB819" s="5"/>
      <c r="AC819" s="5"/>
      <c r="AD819" s="5"/>
      <c r="AE819" s="5"/>
      <c r="AF819" s="5"/>
    </row>
    <row r="820" spans="1:32" ht="12.75">
      <c r="A820" s="5"/>
      <c r="Q820" s="75"/>
      <c r="T820" s="1"/>
      <c r="AB820" s="5"/>
      <c r="AC820" s="5"/>
      <c r="AD820" s="5"/>
      <c r="AE820" s="5"/>
      <c r="AF820" s="5"/>
    </row>
    <row r="821" spans="1:32" ht="12.75">
      <c r="A821" s="5"/>
      <c r="Q821" s="75"/>
      <c r="T821" s="1"/>
      <c r="AB821" s="5"/>
      <c r="AC821" s="5"/>
      <c r="AD821" s="5"/>
      <c r="AE821" s="5"/>
      <c r="AF821" s="5"/>
    </row>
    <row r="822" spans="1:32" ht="12.75">
      <c r="A822" s="5"/>
      <c r="Q822" s="75"/>
      <c r="T822" s="1"/>
      <c r="AB822" s="5"/>
      <c r="AC822" s="5"/>
      <c r="AD822" s="5"/>
      <c r="AE822" s="5"/>
      <c r="AF822" s="5"/>
    </row>
    <row r="823" spans="1:32" ht="12.75">
      <c r="A823" s="5"/>
      <c r="Q823" s="75"/>
      <c r="T823" s="1"/>
      <c r="AB823" s="5"/>
      <c r="AC823" s="5"/>
      <c r="AD823" s="5"/>
      <c r="AE823" s="5"/>
      <c r="AF823" s="5"/>
    </row>
    <row r="824" spans="1:32" ht="12.75">
      <c r="A824" s="5"/>
      <c r="Q824" s="75"/>
      <c r="T824" s="1"/>
      <c r="AB824" s="5"/>
      <c r="AC824" s="5"/>
      <c r="AD824" s="5"/>
      <c r="AE824" s="5"/>
      <c r="AF824" s="5"/>
    </row>
    <row r="825" spans="1:32" ht="12.75">
      <c r="A825" s="5"/>
      <c r="Q825" s="75"/>
      <c r="T825" s="1"/>
      <c r="AB825" s="5"/>
      <c r="AC825" s="5"/>
      <c r="AD825" s="5"/>
      <c r="AE825" s="5"/>
      <c r="AF825" s="5"/>
    </row>
    <row r="826" spans="1:32" ht="12.75">
      <c r="A826" s="5"/>
      <c r="Q826" s="75"/>
      <c r="T826" s="1"/>
      <c r="AB826" s="5"/>
      <c r="AC826" s="5"/>
      <c r="AD826" s="5"/>
      <c r="AE826" s="5"/>
      <c r="AF826" s="5"/>
    </row>
    <row r="827" spans="1:32" ht="12.75">
      <c r="A827" s="5"/>
      <c r="Q827" s="75"/>
      <c r="T827" s="1"/>
      <c r="AB827" s="5"/>
      <c r="AC827" s="5"/>
      <c r="AD827" s="5"/>
      <c r="AE827" s="5"/>
      <c r="AF827" s="5"/>
    </row>
    <row r="828" spans="1:32" ht="12.75">
      <c r="A828" s="5"/>
      <c r="Q828" s="75"/>
      <c r="T828" s="1"/>
      <c r="AB828" s="5"/>
      <c r="AC828" s="5"/>
      <c r="AD828" s="5"/>
      <c r="AE828" s="5"/>
      <c r="AF828" s="5"/>
    </row>
    <row r="829" spans="1:32" ht="12.75">
      <c r="A829" s="5"/>
      <c r="Q829" s="75"/>
      <c r="T829" s="1"/>
      <c r="AB829" s="5"/>
      <c r="AC829" s="5"/>
      <c r="AD829" s="5"/>
      <c r="AE829" s="5"/>
      <c r="AF829" s="5"/>
    </row>
    <row r="830" spans="1:32" ht="12.75">
      <c r="A830" s="5"/>
      <c r="Q830" s="75"/>
      <c r="T830" s="1"/>
      <c r="AB830" s="5"/>
      <c r="AC830" s="5"/>
      <c r="AD830" s="5"/>
      <c r="AE830" s="5"/>
      <c r="AF830" s="5"/>
    </row>
    <row r="831" spans="1:32" ht="12.75">
      <c r="A831" s="5"/>
      <c r="Q831" s="75"/>
      <c r="T831" s="1"/>
      <c r="AB831" s="5"/>
      <c r="AC831" s="5"/>
      <c r="AD831" s="5"/>
      <c r="AE831" s="5"/>
      <c r="AF831" s="5"/>
    </row>
    <row r="832" spans="1:32" ht="12.75">
      <c r="A832" s="5"/>
      <c r="Q832" s="75"/>
      <c r="T832" s="1"/>
      <c r="AB832" s="5"/>
      <c r="AC832" s="5"/>
      <c r="AD832" s="5"/>
      <c r="AE832" s="5"/>
      <c r="AF832" s="5"/>
    </row>
    <row r="833" spans="1:32" ht="12.75">
      <c r="A833" s="5"/>
      <c r="Q833" s="75"/>
      <c r="T833" s="1"/>
      <c r="AB833" s="5"/>
      <c r="AC833" s="5"/>
      <c r="AD833" s="5"/>
      <c r="AE833" s="5"/>
      <c r="AF833" s="5"/>
    </row>
    <row r="834" spans="1:32" ht="12.75">
      <c r="A834" s="5"/>
      <c r="Q834" s="75"/>
      <c r="T834" s="1"/>
      <c r="AB834" s="5"/>
      <c r="AC834" s="5"/>
      <c r="AD834" s="5"/>
      <c r="AE834" s="5"/>
      <c r="AF834" s="5"/>
    </row>
    <row r="835" spans="1:32" ht="12.75">
      <c r="A835" s="5"/>
      <c r="Q835" s="75"/>
      <c r="T835" s="1"/>
      <c r="AB835" s="5"/>
      <c r="AC835" s="5"/>
      <c r="AD835" s="5"/>
      <c r="AE835" s="5"/>
      <c r="AF835" s="5"/>
    </row>
    <row r="836" spans="1:32" ht="12.75">
      <c r="A836" s="5"/>
      <c r="Q836" s="75"/>
      <c r="T836" s="1"/>
      <c r="AB836" s="5"/>
      <c r="AC836" s="5"/>
      <c r="AD836" s="5"/>
      <c r="AE836" s="5"/>
      <c r="AF836" s="5"/>
    </row>
    <row r="837" spans="1:32" ht="12.75">
      <c r="A837" s="5"/>
      <c r="Q837" s="75"/>
      <c r="T837" s="1"/>
      <c r="AB837" s="5"/>
      <c r="AC837" s="5"/>
      <c r="AD837" s="5"/>
      <c r="AE837" s="5"/>
      <c r="AF837" s="5"/>
    </row>
    <row r="838" spans="1:32" ht="12.75">
      <c r="A838" s="5"/>
      <c r="Q838" s="75"/>
      <c r="T838" s="1"/>
      <c r="AB838" s="5"/>
      <c r="AC838" s="5"/>
      <c r="AD838" s="5"/>
      <c r="AE838" s="5"/>
      <c r="AF838" s="5"/>
    </row>
    <row r="839" spans="1:32" ht="12.75">
      <c r="A839" s="5"/>
      <c r="Q839" s="75"/>
      <c r="T839" s="1"/>
      <c r="AB839" s="5"/>
      <c r="AC839" s="5"/>
      <c r="AD839" s="5"/>
      <c r="AE839" s="5"/>
      <c r="AF839" s="5"/>
    </row>
    <row r="840" spans="1:32" ht="12.75">
      <c r="A840" s="5"/>
      <c r="Q840" s="75"/>
      <c r="T840" s="1"/>
      <c r="AB840" s="5"/>
      <c r="AC840" s="5"/>
      <c r="AD840" s="5"/>
      <c r="AE840" s="5"/>
      <c r="AF840" s="5"/>
    </row>
    <row r="841" spans="1:32" ht="12.75">
      <c r="A841" s="5"/>
      <c r="Q841" s="75"/>
      <c r="T841" s="1"/>
      <c r="AB841" s="5"/>
      <c r="AC841" s="5"/>
      <c r="AD841" s="5"/>
      <c r="AE841" s="5"/>
      <c r="AF841" s="5"/>
    </row>
    <row r="842" spans="1:32" ht="12.75">
      <c r="A842" s="5"/>
      <c r="Q842" s="75"/>
      <c r="T842" s="1"/>
      <c r="AB842" s="5"/>
      <c r="AC842" s="5"/>
      <c r="AD842" s="5"/>
      <c r="AE842" s="5"/>
      <c r="AF842" s="5"/>
    </row>
    <row r="843" spans="1:32" ht="12.75">
      <c r="A843" s="5"/>
      <c r="Q843" s="75"/>
      <c r="T843" s="1"/>
      <c r="AB843" s="5"/>
      <c r="AC843" s="5"/>
      <c r="AD843" s="5"/>
      <c r="AE843" s="5"/>
      <c r="AF843" s="5"/>
    </row>
    <row r="844" spans="1:32" ht="12.75">
      <c r="A844" s="5"/>
      <c r="Q844" s="75"/>
      <c r="T844" s="1"/>
      <c r="AB844" s="5"/>
      <c r="AC844" s="5"/>
      <c r="AD844" s="5"/>
      <c r="AE844" s="5"/>
      <c r="AF844" s="5"/>
    </row>
    <row r="845" spans="1:32" ht="12.75">
      <c r="A845" s="5"/>
      <c r="Q845" s="75"/>
      <c r="T845" s="1"/>
      <c r="AB845" s="5"/>
      <c r="AC845" s="5"/>
      <c r="AD845" s="5"/>
      <c r="AE845" s="5"/>
      <c r="AF845" s="5"/>
    </row>
    <row r="846" spans="1:32" ht="12.75">
      <c r="A846" s="5"/>
      <c r="Q846" s="75"/>
      <c r="T846" s="1"/>
      <c r="AB846" s="5"/>
      <c r="AC846" s="5"/>
      <c r="AD846" s="5"/>
      <c r="AE846" s="5"/>
      <c r="AF846" s="5"/>
    </row>
    <row r="847" spans="1:32" ht="12.75">
      <c r="A847" s="5"/>
      <c r="Q847" s="75"/>
      <c r="T847" s="1"/>
      <c r="AB847" s="5"/>
      <c r="AC847" s="5"/>
      <c r="AD847" s="5"/>
      <c r="AE847" s="5"/>
      <c r="AF847" s="5"/>
    </row>
    <row r="848" spans="1:32" ht="12.75">
      <c r="A848" s="5"/>
      <c r="Q848" s="75"/>
      <c r="T848" s="1"/>
      <c r="AB848" s="5"/>
      <c r="AC848" s="5"/>
      <c r="AD848" s="5"/>
      <c r="AE848" s="5"/>
      <c r="AF848" s="5"/>
    </row>
    <row r="849" spans="1:32" ht="12.75">
      <c r="A849" s="5"/>
      <c r="Q849" s="75"/>
      <c r="T849" s="1"/>
      <c r="AB849" s="5"/>
      <c r="AC849" s="5"/>
      <c r="AD849" s="5"/>
      <c r="AE849" s="5"/>
      <c r="AF849" s="5"/>
    </row>
    <row r="850" spans="1:32" ht="12.75">
      <c r="A850" s="5"/>
      <c r="Q850" s="75"/>
      <c r="T850" s="1"/>
      <c r="AB850" s="5"/>
      <c r="AC850" s="5"/>
      <c r="AD850" s="5"/>
      <c r="AE850" s="5"/>
      <c r="AF850" s="5"/>
    </row>
    <row r="851" spans="1:32" ht="12.75">
      <c r="A851" s="5"/>
      <c r="Q851" s="75"/>
      <c r="T851" s="1"/>
      <c r="AB851" s="5"/>
      <c r="AC851" s="5"/>
      <c r="AD851" s="5"/>
      <c r="AE851" s="5"/>
      <c r="AF851" s="5"/>
    </row>
    <row r="852" spans="1:32" ht="12.75">
      <c r="A852" s="5"/>
      <c r="Q852" s="75"/>
      <c r="T852" s="1"/>
      <c r="AB852" s="5"/>
      <c r="AC852" s="5"/>
      <c r="AD852" s="5"/>
      <c r="AE852" s="5"/>
      <c r="AF852" s="5"/>
    </row>
    <row r="853" spans="1:32" ht="12.75">
      <c r="A853" s="5"/>
      <c r="Q853" s="75"/>
      <c r="T853" s="1"/>
      <c r="AB853" s="5"/>
      <c r="AC853" s="5"/>
      <c r="AD853" s="5"/>
      <c r="AE853" s="5"/>
      <c r="AF853" s="5"/>
    </row>
    <row r="854" spans="1:32" ht="12.75">
      <c r="A854" s="5"/>
      <c r="Q854" s="75"/>
      <c r="T854" s="1"/>
      <c r="AB854" s="5"/>
      <c r="AC854" s="5"/>
      <c r="AD854" s="5"/>
      <c r="AE854" s="5"/>
      <c r="AF854" s="5"/>
    </row>
    <row r="855" spans="1:32" ht="12.75">
      <c r="A855" s="5"/>
      <c r="Q855" s="75"/>
      <c r="T855" s="1"/>
      <c r="AB855" s="5"/>
      <c r="AC855" s="5"/>
      <c r="AD855" s="5"/>
      <c r="AE855" s="5"/>
      <c r="AF855" s="5"/>
    </row>
    <row r="856" spans="1:32" ht="12.75">
      <c r="A856" s="5"/>
      <c r="Q856" s="75"/>
      <c r="T856" s="1"/>
      <c r="AB856" s="5"/>
      <c r="AC856" s="5"/>
      <c r="AD856" s="5"/>
      <c r="AE856" s="5"/>
      <c r="AF856" s="5"/>
    </row>
    <row r="857" spans="1:32" ht="12.75">
      <c r="A857" s="5"/>
      <c r="Q857" s="75"/>
      <c r="T857" s="1"/>
      <c r="AB857" s="5"/>
      <c r="AC857" s="5"/>
      <c r="AD857" s="5"/>
      <c r="AE857" s="5"/>
      <c r="AF857" s="5"/>
    </row>
    <row r="858" spans="1:32" ht="12.75">
      <c r="A858" s="5"/>
      <c r="Q858" s="75"/>
      <c r="T858" s="1"/>
      <c r="AB858" s="5"/>
      <c r="AC858" s="5"/>
      <c r="AD858" s="5"/>
      <c r="AE858" s="5"/>
      <c r="AF858" s="5"/>
    </row>
    <row r="859" spans="1:32" ht="12.75">
      <c r="A859" s="5"/>
      <c r="Q859" s="75"/>
      <c r="T859" s="1"/>
      <c r="AB859" s="5"/>
      <c r="AC859" s="5"/>
      <c r="AD859" s="5"/>
      <c r="AE859" s="5"/>
      <c r="AF859" s="5"/>
    </row>
    <row r="860" spans="1:32" ht="12.75">
      <c r="A860" s="5"/>
      <c r="Q860" s="75"/>
      <c r="T860" s="1"/>
      <c r="AB860" s="5"/>
      <c r="AC860" s="5"/>
      <c r="AD860" s="5"/>
      <c r="AE860" s="5"/>
      <c r="AF860" s="5"/>
    </row>
    <row r="861" spans="1:32" ht="12.75">
      <c r="A861" s="5"/>
      <c r="Q861" s="75"/>
      <c r="T861" s="1"/>
      <c r="AB861" s="5"/>
      <c r="AC861" s="5"/>
      <c r="AD861" s="5"/>
      <c r="AE861" s="5"/>
      <c r="AF861" s="5"/>
    </row>
    <row r="862" spans="1:32" ht="12.75">
      <c r="A862" s="5"/>
      <c r="Q862" s="75"/>
      <c r="T862" s="1"/>
      <c r="AB862" s="5"/>
      <c r="AC862" s="5"/>
      <c r="AD862" s="5"/>
      <c r="AE862" s="5"/>
      <c r="AF862" s="5"/>
    </row>
    <row r="863" spans="1:32" ht="12.75">
      <c r="A863" s="5"/>
      <c r="Q863" s="75"/>
      <c r="T863" s="1"/>
      <c r="AB863" s="5"/>
      <c r="AC863" s="5"/>
      <c r="AD863" s="5"/>
      <c r="AE863" s="5"/>
      <c r="AF863" s="5"/>
    </row>
    <row r="864" spans="1:32" ht="12.75">
      <c r="A864" s="5"/>
      <c r="Q864" s="75"/>
      <c r="T864" s="1"/>
      <c r="AB864" s="5"/>
      <c r="AC864" s="5"/>
      <c r="AD864" s="5"/>
      <c r="AE864" s="5"/>
      <c r="AF864" s="5"/>
    </row>
    <row r="865" spans="1:32" ht="12.75">
      <c r="A865" s="5"/>
      <c r="Q865" s="75"/>
      <c r="T865" s="1"/>
      <c r="AB865" s="5"/>
      <c r="AC865" s="5"/>
      <c r="AD865" s="5"/>
      <c r="AE865" s="5"/>
      <c r="AF865" s="5"/>
    </row>
    <row r="866" spans="1:32" ht="12.75">
      <c r="A866" s="5"/>
      <c r="Q866" s="75"/>
      <c r="T866" s="1"/>
      <c r="AB866" s="5"/>
      <c r="AC866" s="5"/>
      <c r="AD866" s="5"/>
      <c r="AE866" s="5"/>
      <c r="AF866" s="5"/>
    </row>
    <row r="867" spans="1:32" ht="12.75">
      <c r="A867" s="5"/>
      <c r="Q867" s="75"/>
      <c r="T867" s="1"/>
      <c r="AB867" s="5"/>
      <c r="AC867" s="5"/>
      <c r="AD867" s="5"/>
      <c r="AE867" s="5"/>
      <c r="AF867" s="5"/>
    </row>
    <row r="868" spans="1:32" ht="12.75">
      <c r="A868" s="5"/>
      <c r="Q868" s="75"/>
      <c r="T868" s="1"/>
      <c r="AB868" s="5"/>
      <c r="AC868" s="5"/>
      <c r="AD868" s="5"/>
      <c r="AE868" s="5"/>
      <c r="AF868" s="5"/>
    </row>
    <row r="869" spans="1:32" ht="12.75">
      <c r="A869" s="5"/>
      <c r="Q869" s="75"/>
      <c r="T869" s="1"/>
      <c r="AB869" s="5"/>
      <c r="AC869" s="5"/>
      <c r="AD869" s="5"/>
      <c r="AE869" s="5"/>
      <c r="AF869" s="5"/>
    </row>
    <row r="870" spans="1:32" ht="12.75">
      <c r="A870" s="5"/>
      <c r="Q870" s="75"/>
      <c r="T870" s="1"/>
      <c r="AB870" s="5"/>
      <c r="AC870" s="5"/>
      <c r="AD870" s="5"/>
      <c r="AE870" s="5"/>
      <c r="AF870" s="5"/>
    </row>
    <row r="871" spans="1:32" ht="12.75">
      <c r="A871" s="5"/>
      <c r="Q871" s="75"/>
      <c r="T871" s="1"/>
      <c r="AB871" s="5"/>
      <c r="AC871" s="5"/>
      <c r="AD871" s="5"/>
      <c r="AE871" s="5"/>
      <c r="AF871" s="5"/>
    </row>
    <row r="872" spans="1:32" ht="12.75">
      <c r="A872" s="5"/>
      <c r="Q872" s="75"/>
      <c r="T872" s="1"/>
      <c r="AB872" s="5"/>
      <c r="AC872" s="5"/>
      <c r="AD872" s="5"/>
      <c r="AE872" s="5"/>
      <c r="AF872" s="5"/>
    </row>
    <row r="873" spans="1:32" ht="12.75">
      <c r="A873" s="5"/>
      <c r="Q873" s="75"/>
      <c r="T873" s="1"/>
      <c r="AB873" s="5"/>
      <c r="AC873" s="5"/>
      <c r="AD873" s="5"/>
      <c r="AE873" s="5"/>
      <c r="AF873" s="5"/>
    </row>
    <row r="874" spans="1:32" ht="12.75">
      <c r="A874" s="5"/>
      <c r="Q874" s="75"/>
      <c r="T874" s="1"/>
      <c r="AB874" s="5"/>
      <c r="AC874" s="5"/>
      <c r="AD874" s="5"/>
      <c r="AE874" s="5"/>
      <c r="AF874" s="5"/>
    </row>
    <row r="875" spans="1:32" ht="12.75">
      <c r="A875" s="5"/>
      <c r="Q875" s="75"/>
      <c r="T875" s="1"/>
      <c r="AB875" s="5"/>
      <c r="AC875" s="5"/>
      <c r="AD875" s="5"/>
      <c r="AE875" s="5"/>
      <c r="AF875" s="5"/>
    </row>
    <row r="876" spans="1:32" ht="12.75">
      <c r="A876" s="5"/>
      <c r="Q876" s="75"/>
      <c r="T876" s="1"/>
      <c r="AB876" s="5"/>
      <c r="AC876" s="5"/>
      <c r="AD876" s="5"/>
      <c r="AE876" s="5"/>
      <c r="AF876" s="5"/>
    </row>
    <row r="877" spans="1:32" ht="12.75">
      <c r="A877" s="5"/>
      <c r="Q877" s="75"/>
      <c r="T877" s="1"/>
      <c r="AB877" s="5"/>
      <c r="AC877" s="5"/>
      <c r="AD877" s="5"/>
      <c r="AE877" s="5"/>
      <c r="AF877" s="5"/>
    </row>
    <row r="878" spans="1:32" ht="12.75">
      <c r="A878" s="5"/>
      <c r="Q878" s="75"/>
      <c r="T878" s="1"/>
      <c r="AB878" s="5"/>
      <c r="AC878" s="5"/>
      <c r="AD878" s="5"/>
      <c r="AE878" s="5"/>
      <c r="AF878" s="5"/>
    </row>
    <row r="879" spans="1:32" ht="12.75">
      <c r="A879" s="5"/>
      <c r="Q879" s="75"/>
      <c r="T879" s="1"/>
      <c r="AB879" s="5"/>
      <c r="AC879" s="5"/>
      <c r="AD879" s="5"/>
      <c r="AE879" s="5"/>
      <c r="AF879" s="5"/>
    </row>
    <row r="880" spans="1:32" ht="12.75">
      <c r="A880" s="5"/>
      <c r="Q880" s="75"/>
      <c r="T880" s="1"/>
      <c r="AB880" s="5"/>
      <c r="AC880" s="5"/>
      <c r="AD880" s="5"/>
      <c r="AE880" s="5"/>
      <c r="AF880" s="5"/>
    </row>
    <row r="881" spans="1:32" ht="12.75">
      <c r="A881" s="5"/>
      <c r="Q881" s="75"/>
      <c r="T881" s="1"/>
      <c r="AB881" s="5"/>
      <c r="AC881" s="5"/>
      <c r="AD881" s="5"/>
      <c r="AE881" s="5"/>
      <c r="AF881" s="5"/>
    </row>
    <row r="882" spans="1:32" ht="12.75">
      <c r="A882" s="5"/>
      <c r="Q882" s="75"/>
      <c r="T882" s="1"/>
      <c r="AB882" s="5"/>
      <c r="AC882" s="5"/>
      <c r="AD882" s="5"/>
      <c r="AE882" s="5"/>
      <c r="AF882" s="5"/>
    </row>
    <row r="883" spans="1:32" ht="12.75">
      <c r="A883" s="5"/>
      <c r="Q883" s="75"/>
      <c r="T883" s="1"/>
      <c r="AB883" s="5"/>
      <c r="AC883" s="5"/>
      <c r="AD883" s="5"/>
      <c r="AE883" s="5"/>
      <c r="AF883" s="5"/>
    </row>
    <row r="884" spans="1:32" ht="12.75">
      <c r="A884" s="5"/>
      <c r="Q884" s="75"/>
      <c r="T884" s="1"/>
      <c r="AB884" s="5"/>
      <c r="AC884" s="5"/>
      <c r="AD884" s="5"/>
      <c r="AE884" s="5"/>
      <c r="AF884" s="5"/>
    </row>
    <row r="885" spans="1:32" ht="12.75">
      <c r="A885" s="5"/>
      <c r="Q885" s="75"/>
      <c r="T885" s="1"/>
      <c r="AB885" s="5"/>
      <c r="AC885" s="5"/>
      <c r="AD885" s="5"/>
      <c r="AE885" s="5"/>
      <c r="AF885" s="5"/>
    </row>
    <row r="886" spans="1:32" ht="12.75">
      <c r="A886" s="5"/>
      <c r="Q886" s="75"/>
      <c r="T886" s="1"/>
      <c r="AB886" s="5"/>
      <c r="AC886" s="5"/>
      <c r="AD886" s="5"/>
      <c r="AE886" s="5"/>
      <c r="AF886" s="5"/>
    </row>
    <row r="887" spans="1:32" ht="12.75">
      <c r="A887" s="5"/>
      <c r="Q887" s="75"/>
      <c r="T887" s="1"/>
      <c r="AB887" s="5"/>
      <c r="AC887" s="5"/>
      <c r="AD887" s="5"/>
      <c r="AE887" s="5"/>
      <c r="AF887" s="5"/>
    </row>
    <row r="888" spans="1:32" ht="12.75">
      <c r="A888" s="5"/>
      <c r="Q888" s="75"/>
      <c r="T888" s="1"/>
      <c r="AB888" s="5"/>
      <c r="AC888" s="5"/>
      <c r="AD888" s="5"/>
      <c r="AE888" s="5"/>
      <c r="AF888" s="5"/>
    </row>
    <row r="889" spans="1:32" ht="12.75">
      <c r="A889" s="5"/>
      <c r="Q889" s="75"/>
      <c r="T889" s="1"/>
      <c r="AB889" s="5"/>
      <c r="AC889" s="5"/>
      <c r="AD889" s="5"/>
      <c r="AE889" s="5"/>
      <c r="AF889" s="5"/>
    </row>
    <row r="890" spans="1:32" ht="12.75">
      <c r="A890" s="5"/>
      <c r="Q890" s="75"/>
      <c r="T890" s="1"/>
      <c r="AB890" s="5"/>
      <c r="AC890" s="5"/>
      <c r="AD890" s="5"/>
      <c r="AE890" s="5"/>
      <c r="AF890" s="5"/>
    </row>
    <row r="891" spans="1:32" ht="12.75">
      <c r="A891" s="5"/>
      <c r="Q891" s="75"/>
      <c r="T891" s="1"/>
      <c r="AB891" s="5"/>
      <c r="AC891" s="5"/>
      <c r="AD891" s="5"/>
      <c r="AE891" s="5"/>
      <c r="AF891" s="5"/>
    </row>
    <row r="892" spans="1:32" ht="12.75">
      <c r="A892" s="5"/>
      <c r="Q892" s="75"/>
      <c r="T892" s="1"/>
      <c r="AB892" s="5"/>
      <c r="AC892" s="5"/>
      <c r="AD892" s="5"/>
      <c r="AE892" s="5"/>
      <c r="AF892" s="5"/>
    </row>
    <row r="893" spans="1:32" ht="12.75">
      <c r="A893" s="5"/>
      <c r="Q893" s="75"/>
      <c r="T893" s="1"/>
      <c r="AB893" s="5"/>
      <c r="AC893" s="5"/>
      <c r="AD893" s="5"/>
      <c r="AE893" s="5"/>
      <c r="AF893" s="5"/>
    </row>
    <row r="894" spans="1:32" ht="12.75">
      <c r="A894" s="5"/>
      <c r="Q894" s="75"/>
      <c r="T894" s="1"/>
      <c r="AB894" s="5"/>
      <c r="AC894" s="5"/>
      <c r="AD894" s="5"/>
      <c r="AE894" s="5"/>
      <c r="AF894" s="5"/>
    </row>
    <row r="895" spans="1:32" ht="12.75">
      <c r="A895" s="5"/>
      <c r="Q895" s="75"/>
      <c r="T895" s="1"/>
      <c r="AB895" s="5"/>
      <c r="AC895" s="5"/>
      <c r="AD895" s="5"/>
      <c r="AE895" s="5"/>
      <c r="AF895" s="5"/>
    </row>
    <row r="896" spans="1:32" ht="12.75">
      <c r="A896" s="5"/>
      <c r="Q896" s="75"/>
      <c r="T896" s="1"/>
      <c r="AB896" s="5"/>
      <c r="AC896" s="5"/>
      <c r="AD896" s="5"/>
      <c r="AE896" s="5"/>
      <c r="AF896" s="5"/>
    </row>
    <row r="897" spans="1:32" ht="12.75">
      <c r="A897" s="5"/>
      <c r="Q897" s="75"/>
      <c r="T897" s="1"/>
      <c r="AB897" s="5"/>
      <c r="AC897" s="5"/>
      <c r="AD897" s="5"/>
      <c r="AE897" s="5"/>
      <c r="AF897" s="5"/>
    </row>
    <row r="898" spans="1:32" ht="12.75">
      <c r="A898" s="5"/>
      <c r="Q898" s="75"/>
      <c r="T898" s="1"/>
      <c r="AB898" s="5"/>
      <c r="AC898" s="5"/>
      <c r="AD898" s="5"/>
      <c r="AE898" s="5"/>
      <c r="AF898" s="5"/>
    </row>
    <row r="899" spans="1:32" ht="12.75">
      <c r="A899" s="5"/>
      <c r="Q899" s="75"/>
      <c r="T899" s="1"/>
      <c r="AB899" s="5"/>
      <c r="AC899" s="5"/>
      <c r="AD899" s="5"/>
      <c r="AE899" s="5"/>
      <c r="AF899" s="5"/>
    </row>
    <row r="900" spans="1:32" ht="12.75">
      <c r="A900" s="5"/>
      <c r="Q900" s="75"/>
      <c r="T900" s="1"/>
      <c r="AB900" s="5"/>
      <c r="AC900" s="5"/>
      <c r="AD900" s="5"/>
      <c r="AE900" s="5"/>
      <c r="AF900" s="5"/>
    </row>
    <row r="901" spans="1:32" ht="12.75">
      <c r="A901" s="5"/>
      <c r="Q901" s="75"/>
      <c r="T901" s="1"/>
      <c r="AB901" s="5"/>
      <c r="AC901" s="5"/>
      <c r="AD901" s="5"/>
      <c r="AE901" s="5"/>
      <c r="AF901" s="5"/>
    </row>
    <row r="902" spans="1:32" ht="12.75">
      <c r="A902" s="5"/>
      <c r="Q902" s="75"/>
      <c r="T902" s="1"/>
      <c r="AB902" s="5"/>
      <c r="AC902" s="5"/>
      <c r="AD902" s="5"/>
      <c r="AE902" s="5"/>
      <c r="AF902" s="5"/>
    </row>
    <row r="903" spans="1:32" ht="12.75">
      <c r="A903" s="5"/>
      <c r="Q903" s="75"/>
      <c r="T903" s="1"/>
      <c r="AB903" s="5"/>
      <c r="AC903" s="5"/>
      <c r="AD903" s="5"/>
      <c r="AE903" s="5"/>
      <c r="AF903" s="5"/>
    </row>
    <row r="904" spans="1:32" ht="12.75">
      <c r="A904" s="5"/>
      <c r="Q904" s="75"/>
      <c r="T904" s="1"/>
      <c r="AB904" s="5"/>
      <c r="AC904" s="5"/>
      <c r="AD904" s="5"/>
      <c r="AE904" s="5"/>
      <c r="AF904" s="5"/>
    </row>
    <row r="905" spans="1:32" ht="12.75">
      <c r="A905" s="5"/>
      <c r="Q905" s="75"/>
      <c r="T905" s="1"/>
      <c r="AB905" s="5"/>
      <c r="AC905" s="5"/>
      <c r="AD905" s="5"/>
      <c r="AE905" s="5"/>
      <c r="AF905" s="5"/>
    </row>
    <row r="906" spans="1:32" ht="12.75">
      <c r="A906" s="5"/>
      <c r="Q906" s="75"/>
      <c r="T906" s="1"/>
      <c r="AB906" s="5"/>
      <c r="AC906" s="5"/>
      <c r="AD906" s="5"/>
      <c r="AE906" s="5"/>
      <c r="AF906" s="5"/>
    </row>
    <row r="907" spans="1:32" ht="12.75">
      <c r="A907" s="5"/>
      <c r="Q907" s="75"/>
      <c r="T907" s="1"/>
      <c r="AB907" s="5"/>
      <c r="AC907" s="5"/>
      <c r="AD907" s="5"/>
      <c r="AE907" s="5"/>
      <c r="AF907" s="5"/>
    </row>
    <row r="908" spans="1:32" ht="12.75">
      <c r="A908" s="5"/>
      <c r="Q908" s="75"/>
      <c r="T908" s="1"/>
      <c r="AB908" s="5"/>
      <c r="AC908" s="5"/>
      <c r="AD908" s="5"/>
      <c r="AE908" s="5"/>
      <c r="AF908" s="5"/>
    </row>
    <row r="909" spans="1:32" ht="12.75">
      <c r="A909" s="5"/>
      <c r="Q909" s="75"/>
      <c r="T909" s="1"/>
      <c r="AB909" s="5"/>
      <c r="AC909" s="5"/>
      <c r="AD909" s="5"/>
      <c r="AE909" s="5"/>
      <c r="AF909" s="5"/>
    </row>
    <row r="910" spans="1:32" ht="12.75">
      <c r="A910" s="5"/>
      <c r="Q910" s="75"/>
      <c r="T910" s="1"/>
      <c r="AB910" s="5"/>
      <c r="AC910" s="5"/>
      <c r="AD910" s="5"/>
      <c r="AE910" s="5"/>
      <c r="AF910" s="5"/>
    </row>
    <row r="911" spans="1:32" ht="12.75">
      <c r="A911" s="5"/>
      <c r="Q911" s="75"/>
      <c r="T911" s="1"/>
      <c r="AB911" s="5"/>
      <c r="AC911" s="5"/>
      <c r="AD911" s="5"/>
      <c r="AE911" s="5"/>
      <c r="AF911" s="5"/>
    </row>
    <row r="912" spans="1:32" ht="12.75">
      <c r="A912" s="5"/>
      <c r="Q912" s="75"/>
      <c r="T912" s="1"/>
      <c r="AB912" s="5"/>
      <c r="AC912" s="5"/>
      <c r="AD912" s="5"/>
      <c r="AE912" s="5"/>
      <c r="AF912" s="5"/>
    </row>
    <row r="913" spans="1:32" ht="12.75">
      <c r="A913" s="5"/>
      <c r="Q913" s="75"/>
      <c r="T913" s="1"/>
      <c r="AB913" s="5"/>
      <c r="AC913" s="5"/>
      <c r="AD913" s="5"/>
      <c r="AE913" s="5"/>
      <c r="AF913" s="5"/>
    </row>
    <row r="914" spans="1:32" ht="12.75">
      <c r="A914" s="5"/>
      <c r="Q914" s="75"/>
      <c r="T914" s="1"/>
      <c r="AB914" s="5"/>
      <c r="AC914" s="5"/>
      <c r="AD914" s="5"/>
      <c r="AE914" s="5"/>
      <c r="AF914" s="5"/>
    </row>
    <row r="915" spans="1:32" ht="12.75">
      <c r="A915" s="5"/>
      <c r="Q915" s="75"/>
      <c r="T915" s="1"/>
      <c r="AB915" s="5"/>
      <c r="AC915" s="5"/>
      <c r="AD915" s="5"/>
      <c r="AE915" s="5"/>
      <c r="AF915" s="5"/>
    </row>
    <row r="916" spans="1:32" ht="12.75">
      <c r="A916" s="5"/>
      <c r="Q916" s="75"/>
      <c r="T916" s="1"/>
      <c r="AB916" s="5"/>
      <c r="AC916" s="5"/>
      <c r="AD916" s="5"/>
      <c r="AE916" s="5"/>
      <c r="AF916" s="5"/>
    </row>
    <row r="917" spans="1:32" ht="12.75">
      <c r="A917" s="5"/>
      <c r="Q917" s="75"/>
      <c r="T917" s="1"/>
      <c r="AB917" s="5"/>
      <c r="AC917" s="5"/>
      <c r="AD917" s="5"/>
      <c r="AE917" s="5"/>
      <c r="AF917" s="5"/>
    </row>
    <row r="918" spans="1:32" ht="12.75">
      <c r="A918" s="5"/>
      <c r="Q918" s="75"/>
      <c r="T918" s="1"/>
      <c r="AB918" s="5"/>
      <c r="AC918" s="5"/>
      <c r="AD918" s="5"/>
      <c r="AE918" s="5"/>
      <c r="AF918" s="5"/>
    </row>
    <row r="919" spans="1:32" ht="12.75">
      <c r="A919" s="5"/>
      <c r="Q919" s="75"/>
      <c r="T919" s="1"/>
      <c r="AB919" s="5"/>
      <c r="AC919" s="5"/>
      <c r="AD919" s="5"/>
      <c r="AE919" s="5"/>
      <c r="AF919" s="5"/>
    </row>
    <row r="920" spans="1:32" ht="12.75">
      <c r="A920" s="5"/>
      <c r="Q920" s="75"/>
      <c r="T920" s="1"/>
      <c r="AB920" s="5"/>
      <c r="AC920" s="5"/>
      <c r="AD920" s="5"/>
      <c r="AE920" s="5"/>
      <c r="AF920" s="5"/>
    </row>
    <row r="921" spans="1:32" ht="12.75">
      <c r="A921" s="5"/>
      <c r="Q921" s="75"/>
      <c r="T921" s="1"/>
      <c r="AB921" s="5"/>
      <c r="AC921" s="5"/>
      <c r="AD921" s="5"/>
      <c r="AE921" s="5"/>
      <c r="AF921" s="5"/>
    </row>
    <row r="922" spans="1:32" ht="12.75">
      <c r="A922" s="5"/>
      <c r="Q922" s="75"/>
      <c r="T922" s="1"/>
      <c r="AB922" s="5"/>
      <c r="AC922" s="5"/>
      <c r="AD922" s="5"/>
      <c r="AE922" s="5"/>
      <c r="AF922" s="5"/>
    </row>
    <row r="923" spans="1:32" ht="12.75">
      <c r="A923" s="5"/>
      <c r="Q923" s="75"/>
      <c r="T923" s="1"/>
      <c r="AB923" s="5"/>
      <c r="AC923" s="5"/>
      <c r="AD923" s="5"/>
      <c r="AE923" s="5"/>
      <c r="AF923" s="5"/>
    </row>
    <row r="924" spans="1:32" ht="12.75">
      <c r="A924" s="5"/>
      <c r="Q924" s="75"/>
      <c r="T924" s="1"/>
      <c r="AB924" s="5"/>
      <c r="AC924" s="5"/>
      <c r="AD924" s="5"/>
      <c r="AE924" s="5"/>
      <c r="AF924" s="5"/>
    </row>
    <row r="925" spans="1:32" ht="12.75">
      <c r="A925" s="5"/>
      <c r="Q925" s="75"/>
      <c r="T925" s="1"/>
      <c r="AB925" s="5"/>
      <c r="AC925" s="5"/>
      <c r="AD925" s="5"/>
      <c r="AE925" s="5"/>
      <c r="AF925" s="5"/>
    </row>
    <row r="926" spans="1:32" ht="12.75">
      <c r="A926" s="5"/>
      <c r="Q926" s="75"/>
      <c r="T926" s="1"/>
      <c r="AB926" s="5"/>
      <c r="AC926" s="5"/>
      <c r="AD926" s="5"/>
      <c r="AE926" s="5"/>
      <c r="AF926" s="5"/>
    </row>
    <row r="927" spans="1:32" ht="12.75">
      <c r="A927" s="5"/>
      <c r="Q927" s="75"/>
      <c r="T927" s="1"/>
      <c r="AB927" s="5"/>
      <c r="AC927" s="5"/>
      <c r="AD927" s="5"/>
      <c r="AE927" s="5"/>
      <c r="AF927" s="5"/>
    </row>
    <row r="928" spans="1:32" ht="12.75">
      <c r="A928" s="5"/>
      <c r="Q928" s="75"/>
      <c r="T928" s="1"/>
      <c r="AB928" s="5"/>
      <c r="AC928" s="5"/>
      <c r="AD928" s="5"/>
      <c r="AE928" s="5"/>
      <c r="AF928" s="5"/>
    </row>
    <row r="929" spans="1:32" ht="12.75">
      <c r="A929" s="5"/>
      <c r="Q929" s="75"/>
      <c r="T929" s="1"/>
      <c r="AB929" s="5"/>
      <c r="AC929" s="5"/>
      <c r="AD929" s="5"/>
      <c r="AE929" s="5"/>
      <c r="AF929" s="5"/>
    </row>
    <row r="930" spans="1:32" ht="12.75">
      <c r="A930" s="5"/>
      <c r="Q930" s="75"/>
      <c r="T930" s="1"/>
      <c r="AB930" s="5"/>
      <c r="AC930" s="5"/>
      <c r="AD930" s="5"/>
      <c r="AE930" s="5"/>
      <c r="AF930" s="5"/>
    </row>
    <row r="931" spans="1:32" ht="12.75">
      <c r="A931" s="5"/>
      <c r="Q931" s="75"/>
      <c r="T931" s="1"/>
      <c r="AB931" s="5"/>
      <c r="AC931" s="5"/>
      <c r="AD931" s="5"/>
      <c r="AE931" s="5"/>
      <c r="AF931" s="5"/>
    </row>
    <row r="932" spans="1:32" ht="12.75">
      <c r="A932" s="5"/>
      <c r="Q932" s="75"/>
      <c r="T932" s="1"/>
      <c r="AB932" s="5"/>
      <c r="AC932" s="5"/>
      <c r="AD932" s="5"/>
      <c r="AE932" s="5"/>
      <c r="AF932" s="5"/>
    </row>
    <row r="933" spans="1:32" ht="12.75">
      <c r="A933" s="5"/>
      <c r="Q933" s="75"/>
      <c r="T933" s="1"/>
      <c r="AB933" s="5"/>
      <c r="AC933" s="5"/>
      <c r="AD933" s="5"/>
      <c r="AE933" s="5"/>
      <c r="AF933" s="5"/>
    </row>
    <row r="934" spans="1:32" ht="12.75">
      <c r="A934" s="5"/>
      <c r="Q934" s="75"/>
      <c r="T934" s="1"/>
      <c r="AB934" s="5"/>
      <c r="AC934" s="5"/>
      <c r="AD934" s="5"/>
      <c r="AE934" s="5"/>
      <c r="AF934" s="5"/>
    </row>
    <row r="935" spans="1:32" ht="12.75">
      <c r="A935" s="5"/>
      <c r="Q935" s="75"/>
      <c r="T935" s="1"/>
      <c r="AB935" s="5"/>
      <c r="AC935" s="5"/>
      <c r="AD935" s="5"/>
      <c r="AE935" s="5"/>
      <c r="AF935" s="5"/>
    </row>
    <row r="936" spans="1:32" ht="12.75">
      <c r="A936" s="5"/>
      <c r="Q936" s="75"/>
      <c r="T936" s="1"/>
      <c r="AB936" s="5"/>
      <c r="AC936" s="5"/>
      <c r="AD936" s="5"/>
      <c r="AE936" s="5"/>
      <c r="AF936" s="5"/>
    </row>
    <row r="937" spans="1:32" ht="12.75">
      <c r="A937" s="5"/>
      <c r="Q937" s="75"/>
      <c r="T937" s="1"/>
      <c r="AB937" s="5"/>
      <c r="AC937" s="5"/>
      <c r="AD937" s="5"/>
      <c r="AE937" s="5"/>
      <c r="AF937" s="5"/>
    </row>
    <row r="938" spans="1:32" ht="12.75">
      <c r="A938" s="5"/>
      <c r="Q938" s="75"/>
      <c r="T938" s="1"/>
      <c r="AB938" s="5"/>
      <c r="AC938" s="5"/>
      <c r="AD938" s="5"/>
      <c r="AE938" s="5"/>
      <c r="AF938" s="5"/>
    </row>
    <row r="939" spans="1:32" ht="12.75">
      <c r="A939" s="5"/>
      <c r="Q939" s="75"/>
      <c r="T939" s="1"/>
      <c r="AB939" s="5"/>
      <c r="AC939" s="5"/>
      <c r="AD939" s="5"/>
      <c r="AE939" s="5"/>
      <c r="AF939" s="5"/>
    </row>
    <row r="940" spans="1:32" ht="12.75">
      <c r="A940" s="5"/>
      <c r="Q940" s="75"/>
      <c r="T940" s="1"/>
      <c r="AB940" s="5"/>
      <c r="AC940" s="5"/>
      <c r="AD940" s="5"/>
      <c r="AE940" s="5"/>
      <c r="AF940" s="5"/>
    </row>
    <row r="941" spans="1:32" ht="12.75">
      <c r="A941" s="5"/>
      <c r="Q941" s="75"/>
      <c r="T941" s="1"/>
      <c r="AB941" s="5"/>
      <c r="AC941" s="5"/>
      <c r="AD941" s="5"/>
      <c r="AE941" s="5"/>
      <c r="AF941" s="5"/>
    </row>
    <row r="942" spans="1:32" ht="12.75">
      <c r="A942" s="5"/>
      <c r="Q942" s="75"/>
      <c r="T942" s="1"/>
      <c r="AB942" s="5"/>
      <c r="AC942" s="5"/>
      <c r="AD942" s="5"/>
      <c r="AE942" s="5"/>
      <c r="AF942" s="5"/>
    </row>
    <row r="943" spans="1:32" ht="12.75">
      <c r="A943" s="5"/>
      <c r="Q943" s="75"/>
      <c r="T943" s="1"/>
      <c r="AB943" s="5"/>
      <c r="AC943" s="5"/>
      <c r="AD943" s="5"/>
      <c r="AE943" s="5"/>
      <c r="AF943" s="5"/>
    </row>
    <row r="944" spans="1:32" ht="12.75">
      <c r="A944" s="5"/>
      <c r="Q944" s="75"/>
      <c r="T944" s="1"/>
      <c r="AB944" s="5"/>
      <c r="AC944" s="5"/>
      <c r="AD944" s="5"/>
      <c r="AE944" s="5"/>
      <c r="AF944" s="5"/>
    </row>
    <row r="945" spans="1:32" ht="12.75">
      <c r="A945" s="5"/>
      <c r="Q945" s="75"/>
      <c r="T945" s="1"/>
      <c r="AB945" s="5"/>
      <c r="AC945" s="5"/>
      <c r="AD945" s="5"/>
      <c r="AE945" s="5"/>
      <c r="AF945" s="5"/>
    </row>
    <row r="946" spans="1:32" ht="12.75">
      <c r="A946" s="5"/>
      <c r="Q946" s="75"/>
      <c r="T946" s="1"/>
      <c r="AB946" s="5"/>
      <c r="AC946" s="5"/>
      <c r="AD946" s="5"/>
      <c r="AE946" s="5"/>
      <c r="AF946" s="5"/>
    </row>
    <row r="947" spans="1:32" ht="12.75">
      <c r="A947" s="5"/>
      <c r="Q947" s="75"/>
      <c r="T947" s="1"/>
      <c r="AB947" s="5"/>
      <c r="AC947" s="5"/>
      <c r="AD947" s="5"/>
      <c r="AE947" s="5"/>
      <c r="AF947" s="5"/>
    </row>
    <row r="948" spans="1:32" ht="12.75">
      <c r="A948" s="5"/>
      <c r="Q948" s="75"/>
      <c r="T948" s="1"/>
      <c r="AB948" s="5"/>
      <c r="AC948" s="5"/>
      <c r="AD948" s="5"/>
      <c r="AE948" s="5"/>
      <c r="AF948" s="5"/>
    </row>
    <row r="949" spans="1:32" ht="12.75">
      <c r="A949" s="5"/>
      <c r="Q949" s="75"/>
      <c r="T949" s="1"/>
      <c r="AB949" s="5"/>
      <c r="AC949" s="5"/>
      <c r="AD949" s="5"/>
      <c r="AE949" s="5"/>
      <c r="AF949" s="5"/>
    </row>
    <row r="950" spans="1:32" ht="12.75">
      <c r="A950" s="5"/>
      <c r="Q950" s="75"/>
      <c r="T950" s="1"/>
      <c r="AB950" s="5"/>
      <c r="AC950" s="5"/>
      <c r="AD950" s="5"/>
      <c r="AE950" s="5"/>
      <c r="AF950" s="5"/>
    </row>
    <row r="951" spans="1:32" ht="12.75">
      <c r="A951" s="5"/>
      <c r="Q951" s="75"/>
      <c r="T951" s="1"/>
      <c r="AB951" s="5"/>
      <c r="AC951" s="5"/>
      <c r="AD951" s="5"/>
      <c r="AE951" s="5"/>
      <c r="AF951" s="5"/>
    </row>
    <row r="952" spans="1:32" ht="12.75">
      <c r="A952" s="5"/>
      <c r="Q952" s="75"/>
      <c r="T952" s="1"/>
      <c r="AB952" s="5"/>
      <c r="AC952" s="5"/>
      <c r="AD952" s="5"/>
      <c r="AE952" s="5"/>
      <c r="AF952" s="5"/>
    </row>
    <row r="953" spans="1:32" ht="12.75">
      <c r="A953" s="5"/>
      <c r="Q953" s="75"/>
      <c r="T953" s="1"/>
      <c r="AB953" s="5"/>
      <c r="AC953" s="5"/>
      <c r="AD953" s="5"/>
      <c r="AE953" s="5"/>
      <c r="AF953" s="5"/>
    </row>
    <row r="954" spans="1:32" ht="12.75">
      <c r="A954" s="5"/>
      <c r="Q954" s="75"/>
      <c r="T954" s="1"/>
      <c r="AB954" s="5"/>
      <c r="AC954" s="5"/>
      <c r="AD954" s="5"/>
      <c r="AE954" s="5"/>
      <c r="AF954" s="5"/>
    </row>
    <row r="955" spans="1:32" ht="12.75">
      <c r="A955" s="5"/>
      <c r="Q955" s="75"/>
      <c r="T955" s="1"/>
      <c r="AB955" s="5"/>
      <c r="AC955" s="5"/>
      <c r="AD955" s="5"/>
      <c r="AE955" s="5"/>
      <c r="AF955" s="5"/>
    </row>
    <row r="956" spans="1:32" ht="12.75">
      <c r="A956" s="5"/>
      <c r="Q956" s="75"/>
      <c r="T956" s="1"/>
      <c r="AB956" s="5"/>
      <c r="AC956" s="5"/>
      <c r="AD956" s="5"/>
      <c r="AE956" s="5"/>
      <c r="AF956" s="5"/>
    </row>
    <row r="957" spans="1:32" ht="12.75">
      <c r="A957" s="5"/>
      <c r="Q957" s="75"/>
      <c r="T957" s="1"/>
      <c r="AB957" s="5"/>
      <c r="AC957" s="5"/>
      <c r="AD957" s="5"/>
      <c r="AE957" s="5"/>
      <c r="AF957" s="5"/>
    </row>
    <row r="958" spans="1:32" ht="12.75">
      <c r="A958" s="5"/>
      <c r="Q958" s="75"/>
      <c r="T958" s="1"/>
      <c r="AB958" s="5"/>
      <c r="AC958" s="5"/>
      <c r="AD958" s="5"/>
      <c r="AE958" s="5"/>
      <c r="AF958" s="5"/>
    </row>
    <row r="959" spans="1:32" ht="12.75">
      <c r="A959" s="5"/>
      <c r="Q959" s="75"/>
      <c r="T959" s="1"/>
      <c r="AB959" s="5"/>
      <c r="AC959" s="5"/>
      <c r="AD959" s="5"/>
      <c r="AE959" s="5"/>
      <c r="AF959" s="5"/>
    </row>
    <row r="960" spans="1:32" ht="12.75">
      <c r="A960" s="5"/>
      <c r="Q960" s="75"/>
      <c r="T960" s="1"/>
      <c r="AB960" s="5"/>
      <c r="AC960" s="5"/>
      <c r="AD960" s="5"/>
      <c r="AE960" s="5"/>
      <c r="AF960" s="5"/>
    </row>
    <row r="961" spans="1:32" ht="12.75">
      <c r="A961" s="5"/>
      <c r="Q961" s="75"/>
      <c r="T961" s="1"/>
      <c r="AB961" s="5"/>
      <c r="AC961" s="5"/>
      <c r="AD961" s="5"/>
      <c r="AE961" s="5"/>
      <c r="AF961" s="5"/>
    </row>
    <row r="962" spans="1:32" ht="12.75">
      <c r="A962" s="5"/>
      <c r="Q962" s="75"/>
      <c r="T962" s="1"/>
      <c r="AB962" s="5"/>
      <c r="AC962" s="5"/>
      <c r="AD962" s="5"/>
      <c r="AE962" s="5"/>
      <c r="AF962" s="5"/>
    </row>
    <row r="963" spans="1:32" ht="12.75">
      <c r="A963" s="5"/>
      <c r="Q963" s="75"/>
      <c r="T963" s="1"/>
      <c r="AB963" s="5"/>
      <c r="AC963" s="5"/>
      <c r="AD963" s="5"/>
      <c r="AE963" s="5"/>
      <c r="AF963" s="5"/>
    </row>
    <row r="964" spans="1:32" ht="12.75">
      <c r="A964" s="5"/>
      <c r="Q964" s="75"/>
      <c r="T964" s="1"/>
      <c r="AB964" s="5"/>
      <c r="AC964" s="5"/>
      <c r="AD964" s="5"/>
      <c r="AE964" s="5"/>
      <c r="AF964" s="5"/>
    </row>
    <row r="965" spans="1:32" ht="12.75">
      <c r="A965" s="5"/>
      <c r="Q965" s="75"/>
      <c r="T965" s="1"/>
      <c r="AB965" s="5"/>
      <c r="AC965" s="5"/>
      <c r="AD965" s="5"/>
      <c r="AE965" s="5"/>
      <c r="AF965" s="5"/>
    </row>
    <row r="966" spans="1:32" ht="12.75">
      <c r="A966" s="5"/>
      <c r="Q966" s="75"/>
      <c r="T966" s="1"/>
      <c r="AB966" s="5"/>
      <c r="AC966" s="5"/>
      <c r="AD966" s="5"/>
      <c r="AE966" s="5"/>
      <c r="AF966" s="5"/>
    </row>
    <row r="967" spans="1:32" ht="12.75">
      <c r="A967" s="5"/>
      <c r="Q967" s="75"/>
      <c r="T967" s="1"/>
      <c r="AB967" s="5"/>
      <c r="AC967" s="5"/>
      <c r="AD967" s="5"/>
      <c r="AE967" s="5"/>
      <c r="AF967" s="5"/>
    </row>
    <row r="968" spans="1:32" ht="12.75">
      <c r="A968" s="5"/>
      <c r="Q968" s="75"/>
      <c r="T968" s="1"/>
      <c r="AB968" s="5"/>
      <c r="AC968" s="5"/>
      <c r="AD968" s="5"/>
      <c r="AE968" s="5"/>
      <c r="AF968" s="5"/>
    </row>
    <row r="969" spans="1:32" ht="12.75">
      <c r="A969" s="5"/>
      <c r="Q969" s="75"/>
      <c r="T969" s="1"/>
      <c r="AB969" s="5"/>
      <c r="AC969" s="5"/>
      <c r="AD969" s="5"/>
      <c r="AE969" s="5"/>
      <c r="AF969" s="5"/>
    </row>
    <row r="970" spans="1:32" ht="12.75">
      <c r="A970" s="5"/>
      <c r="Q970" s="75"/>
      <c r="T970" s="1"/>
      <c r="AB970" s="5"/>
      <c r="AC970" s="5"/>
      <c r="AD970" s="5"/>
      <c r="AE970" s="5"/>
      <c r="AF970" s="5"/>
    </row>
    <row r="971" spans="1:32" ht="12.75">
      <c r="A971" s="5"/>
      <c r="Q971" s="75"/>
      <c r="T971" s="1"/>
      <c r="AB971" s="5"/>
      <c r="AC971" s="5"/>
      <c r="AD971" s="5"/>
      <c r="AE971" s="5"/>
      <c r="AF971" s="5"/>
    </row>
    <row r="972" spans="1:32" ht="12.75">
      <c r="A972" s="5"/>
      <c r="Q972" s="75"/>
      <c r="T972" s="1"/>
      <c r="AB972" s="5"/>
      <c r="AC972" s="5"/>
      <c r="AD972" s="5"/>
      <c r="AE972" s="5"/>
      <c r="AF972" s="5"/>
    </row>
    <row r="973" spans="1:32" ht="12.75">
      <c r="A973" s="5"/>
      <c r="Q973" s="75"/>
      <c r="T973" s="1"/>
      <c r="AB973" s="5"/>
      <c r="AC973" s="5"/>
      <c r="AD973" s="5"/>
      <c r="AE973" s="5"/>
      <c r="AF973" s="5"/>
    </row>
    <row r="974" spans="1:32" ht="12.75">
      <c r="A974" s="5"/>
      <c r="Q974" s="75"/>
      <c r="T974" s="1"/>
      <c r="AB974" s="5"/>
      <c r="AC974" s="5"/>
      <c r="AD974" s="5"/>
      <c r="AE974" s="5"/>
      <c r="AF974" s="5"/>
    </row>
    <row r="975" spans="1:32" ht="12.75">
      <c r="A975" s="5"/>
      <c r="Q975" s="75"/>
      <c r="T975" s="1"/>
      <c r="AB975" s="5"/>
      <c r="AC975" s="5"/>
      <c r="AD975" s="5"/>
      <c r="AE975" s="5"/>
      <c r="AF975" s="5"/>
    </row>
    <row r="976" spans="1:32" ht="12.75">
      <c r="A976" s="5"/>
      <c r="Q976" s="75"/>
      <c r="T976" s="1"/>
      <c r="AB976" s="5"/>
      <c r="AC976" s="5"/>
      <c r="AD976" s="5"/>
      <c r="AE976" s="5"/>
      <c r="AF976" s="5"/>
    </row>
    <row r="977" spans="1:32" ht="12.75">
      <c r="A977" s="5"/>
      <c r="Q977" s="75"/>
      <c r="T977" s="1"/>
      <c r="AB977" s="5"/>
      <c r="AC977" s="5"/>
      <c r="AD977" s="5"/>
      <c r="AE977" s="5"/>
      <c r="AF977" s="5"/>
    </row>
    <row r="978" spans="1:32" ht="12.75">
      <c r="A978" s="5"/>
      <c r="Q978" s="75"/>
      <c r="T978" s="1"/>
      <c r="AB978" s="5"/>
      <c r="AC978" s="5"/>
      <c r="AD978" s="5"/>
      <c r="AE978" s="5"/>
      <c r="AF978" s="5"/>
    </row>
    <row r="979" spans="1:32" ht="12.75">
      <c r="A979" s="5"/>
      <c r="Q979" s="75"/>
      <c r="T979" s="1"/>
      <c r="AB979" s="5"/>
      <c r="AC979" s="5"/>
      <c r="AD979" s="5"/>
      <c r="AE979" s="5"/>
      <c r="AF979" s="5"/>
    </row>
    <row r="980" spans="1:32" ht="12.75">
      <c r="A980" s="5"/>
      <c r="Q980" s="75"/>
      <c r="T980" s="1"/>
      <c r="AB980" s="5"/>
      <c r="AC980" s="5"/>
      <c r="AD980" s="5"/>
      <c r="AE980" s="5"/>
      <c r="AF980" s="5"/>
    </row>
    <row r="981" spans="1:32" ht="12.75">
      <c r="A981" s="5"/>
      <c r="Q981" s="75"/>
      <c r="T981" s="1"/>
      <c r="AB981" s="5"/>
      <c r="AC981" s="5"/>
      <c r="AD981" s="5"/>
      <c r="AE981" s="5"/>
      <c r="AF981" s="5"/>
    </row>
    <row r="982" spans="1:32" ht="12.75">
      <c r="A982" s="5"/>
      <c r="Q982" s="75"/>
      <c r="T982" s="1"/>
      <c r="AB982" s="5"/>
      <c r="AC982" s="5"/>
      <c r="AD982" s="5"/>
      <c r="AE982" s="5"/>
      <c r="AF982" s="5"/>
    </row>
    <row r="983" spans="1:32" ht="12.75">
      <c r="A983" s="5"/>
      <c r="Q983" s="75"/>
      <c r="T983" s="1"/>
      <c r="AB983" s="5"/>
      <c r="AC983" s="5"/>
      <c r="AD983" s="5"/>
      <c r="AE983" s="5"/>
      <c r="AF983" s="5"/>
    </row>
    <row r="984" spans="1:32" ht="12.75">
      <c r="A984" s="5"/>
      <c r="Q984" s="75"/>
      <c r="T984" s="1"/>
      <c r="AB984" s="5"/>
      <c r="AC984" s="5"/>
      <c r="AD984" s="5"/>
      <c r="AE984" s="5"/>
      <c r="AF984" s="5"/>
    </row>
    <row r="985" spans="1:32" ht="12.75">
      <c r="A985" s="5"/>
      <c r="Q985" s="75"/>
      <c r="T985" s="1"/>
      <c r="AB985" s="5"/>
      <c r="AC985" s="5"/>
      <c r="AD985" s="5"/>
      <c r="AE985" s="5"/>
      <c r="AF985" s="5"/>
    </row>
    <row r="986" spans="1:32" ht="12.75">
      <c r="A986" s="5"/>
      <c r="Q986" s="75"/>
      <c r="T986" s="1"/>
      <c r="AB986" s="5"/>
      <c r="AC986" s="5"/>
      <c r="AD986" s="5"/>
      <c r="AE986" s="5"/>
      <c r="AF986" s="5"/>
    </row>
    <row r="987" spans="1:32" ht="12.75">
      <c r="A987" s="5"/>
      <c r="Q987" s="75"/>
      <c r="T987" s="1"/>
      <c r="AB987" s="5"/>
      <c r="AC987" s="5"/>
      <c r="AD987" s="5"/>
      <c r="AE987" s="5"/>
      <c r="AF987" s="5"/>
    </row>
    <row r="988" spans="1:32" ht="12.75">
      <c r="A988" s="5"/>
      <c r="Q988" s="75"/>
      <c r="T988" s="1"/>
      <c r="AB988" s="5"/>
      <c r="AC988" s="5"/>
      <c r="AD988" s="5"/>
      <c r="AE988" s="5"/>
      <c r="AF988" s="5"/>
    </row>
    <row r="989" spans="1:32" ht="12.75">
      <c r="A989" s="5"/>
      <c r="Q989" s="75"/>
      <c r="T989" s="1"/>
      <c r="AB989" s="5"/>
      <c r="AC989" s="5"/>
      <c r="AD989" s="5"/>
      <c r="AE989" s="5"/>
      <c r="AF989" s="5"/>
    </row>
    <row r="990" spans="1:32" ht="12.75">
      <c r="A990" s="5"/>
      <c r="Q990" s="75"/>
      <c r="T990" s="1"/>
      <c r="AB990" s="5"/>
      <c r="AC990" s="5"/>
      <c r="AD990" s="5"/>
      <c r="AE990" s="5"/>
      <c r="AF990" s="5"/>
    </row>
    <row r="991" spans="1:32" ht="12.75">
      <c r="A991" s="5"/>
      <c r="Q991" s="75"/>
      <c r="T991" s="1"/>
      <c r="AB991" s="5"/>
      <c r="AC991" s="5"/>
      <c r="AD991" s="5"/>
      <c r="AE991" s="5"/>
      <c r="AF991" s="5"/>
    </row>
    <row r="992" spans="1:32" ht="12.75">
      <c r="A992" s="5"/>
      <c r="Q992" s="75"/>
      <c r="T992" s="1"/>
      <c r="AB992" s="5"/>
      <c r="AC992" s="5"/>
      <c r="AD992" s="5"/>
      <c r="AE992" s="5"/>
      <c r="AF992" s="5"/>
    </row>
    <row r="993" spans="1:32" ht="12.75">
      <c r="A993" s="5"/>
      <c r="Q993" s="75"/>
      <c r="T993" s="1"/>
      <c r="AB993" s="5"/>
      <c r="AC993" s="5"/>
      <c r="AD993" s="5"/>
      <c r="AE993" s="5"/>
      <c r="AF993" s="5"/>
    </row>
    <row r="994" spans="1:32" ht="12.75">
      <c r="A994" s="5"/>
      <c r="Q994" s="75"/>
      <c r="T994" s="1"/>
      <c r="AB994" s="5"/>
      <c r="AC994" s="5"/>
      <c r="AD994" s="5"/>
      <c r="AE994" s="5"/>
      <c r="AF994" s="5"/>
    </row>
    <row r="995" spans="1:32" ht="12.75">
      <c r="A995" s="5"/>
      <c r="Q995" s="75"/>
      <c r="T995" s="1"/>
      <c r="AB995" s="5"/>
      <c r="AC995" s="5"/>
      <c r="AD995" s="5"/>
      <c r="AE995" s="5"/>
      <c r="AF995" s="5"/>
    </row>
    <row r="996" spans="1:32" ht="12.75">
      <c r="A996" s="5"/>
      <c r="Q996" s="75"/>
      <c r="T996" s="1"/>
      <c r="AB996" s="5"/>
      <c r="AC996" s="5"/>
      <c r="AD996" s="5"/>
      <c r="AE996" s="5"/>
      <c r="AF996" s="5"/>
    </row>
    <row r="997" spans="1:32" ht="12.75">
      <c r="A997" s="5"/>
      <c r="Q997" s="75"/>
      <c r="T997" s="1"/>
      <c r="AB997" s="5"/>
      <c r="AC997" s="5"/>
      <c r="AD997" s="5"/>
      <c r="AE997" s="5"/>
      <c r="AF997" s="5"/>
    </row>
    <row r="998" spans="1:32" ht="12.75">
      <c r="A998" s="5"/>
      <c r="Q998" s="75"/>
      <c r="T998" s="1"/>
      <c r="AB998" s="5"/>
      <c r="AC998" s="5"/>
      <c r="AD998" s="5"/>
      <c r="AE998" s="5"/>
      <c r="AF998" s="5"/>
    </row>
    <row r="999" spans="1:32" ht="12.75">
      <c r="A999" s="5"/>
      <c r="Q999" s="75"/>
      <c r="T999" s="1"/>
      <c r="AB999" s="5"/>
      <c r="AC999" s="5"/>
      <c r="AD999" s="5"/>
      <c r="AE999" s="5"/>
      <c r="AF999" s="5"/>
    </row>
    <row r="1000" spans="1:32" ht="12.75">
      <c r="A1000" s="5"/>
      <c r="Q1000" s="75"/>
      <c r="T1000" s="1"/>
      <c r="AB1000" s="5"/>
      <c r="AC1000" s="5"/>
      <c r="AD1000" s="5"/>
      <c r="AE1000" s="5"/>
      <c r="AF1000" s="5"/>
    </row>
    <row r="1001" spans="1:32" ht="12.75">
      <c r="A1001" s="5"/>
      <c r="Q1001" s="75"/>
      <c r="T1001" s="1"/>
      <c r="AB1001" s="5"/>
      <c r="AC1001" s="5"/>
      <c r="AD1001" s="5"/>
      <c r="AE1001" s="5"/>
      <c r="AF1001" s="5"/>
    </row>
    <row r="1002" spans="1:32" ht="12.75">
      <c r="A1002" s="5"/>
      <c r="Q1002" s="75"/>
      <c r="T1002" s="1"/>
      <c r="AB1002" s="5"/>
      <c r="AC1002" s="5"/>
      <c r="AD1002" s="5"/>
      <c r="AE1002" s="5"/>
      <c r="AF1002" s="5"/>
    </row>
    <row r="1003" spans="1:32" ht="12.75">
      <c r="A1003" s="5"/>
      <c r="Q1003" s="75"/>
      <c r="T1003" s="1"/>
      <c r="AB1003" s="5"/>
      <c r="AC1003" s="5"/>
      <c r="AD1003" s="5"/>
      <c r="AE1003" s="5"/>
      <c r="AF1003" s="5"/>
    </row>
    <row r="1004" spans="1:32" ht="12.75">
      <c r="A1004" s="5"/>
      <c r="Q1004" s="75"/>
      <c r="T1004" s="1"/>
      <c r="AB1004" s="5"/>
      <c r="AC1004" s="5"/>
      <c r="AD1004" s="5"/>
      <c r="AE1004" s="5"/>
      <c r="AF1004" s="5"/>
    </row>
    <row r="1005" spans="1:32" ht="12.75">
      <c r="A1005" s="5"/>
      <c r="Q1005" s="75"/>
      <c r="T1005" s="1"/>
      <c r="AB1005" s="5"/>
      <c r="AC1005" s="5"/>
      <c r="AD1005" s="5"/>
      <c r="AE1005" s="5"/>
      <c r="AF1005" s="5"/>
    </row>
    <row r="1006" spans="1:32" ht="12.75">
      <c r="A1006" s="5"/>
      <c r="Q1006" s="75"/>
      <c r="T1006" s="1"/>
      <c r="AB1006" s="5"/>
      <c r="AC1006" s="5"/>
      <c r="AD1006" s="5"/>
      <c r="AE1006" s="5"/>
      <c r="AF1006" s="5"/>
    </row>
    <row r="1007" spans="1:32" ht="12.75">
      <c r="A1007" s="5"/>
      <c r="Q1007" s="75"/>
      <c r="T1007" s="1"/>
      <c r="AB1007" s="5"/>
      <c r="AC1007" s="5"/>
      <c r="AD1007" s="5"/>
      <c r="AE1007" s="5"/>
      <c r="AF1007" s="5"/>
    </row>
    <row r="1008" spans="1:32" ht="12.75">
      <c r="A1008" s="5"/>
      <c r="Q1008" s="75"/>
      <c r="T1008" s="1"/>
      <c r="AB1008" s="5"/>
      <c r="AC1008" s="5"/>
      <c r="AD1008" s="5"/>
      <c r="AE1008" s="5"/>
      <c r="AF1008" s="5"/>
    </row>
    <row r="1009" spans="1:32" ht="12.75">
      <c r="A1009" s="5"/>
      <c r="Q1009" s="75"/>
      <c r="T1009" s="1"/>
      <c r="AB1009" s="5"/>
      <c r="AC1009" s="5"/>
      <c r="AD1009" s="5"/>
      <c r="AE1009" s="5"/>
      <c r="AF1009" s="5"/>
    </row>
    <row r="1010" spans="1:32" ht="12.75">
      <c r="A1010" s="5"/>
      <c r="Q1010" s="75"/>
      <c r="T1010" s="1"/>
      <c r="AB1010" s="5"/>
      <c r="AC1010" s="5"/>
      <c r="AD1010" s="5"/>
      <c r="AE1010" s="5"/>
      <c r="AF1010" s="5"/>
    </row>
    <row r="1011" spans="1:32" ht="12.75">
      <c r="A1011" s="5"/>
      <c r="Q1011" s="75"/>
      <c r="T1011" s="1"/>
      <c r="AB1011" s="5"/>
      <c r="AC1011" s="5"/>
      <c r="AD1011" s="5"/>
      <c r="AE1011" s="5"/>
      <c r="AF1011" s="5"/>
    </row>
    <row r="1012" spans="1:32" ht="12.75">
      <c r="A1012" s="5"/>
      <c r="Q1012" s="75"/>
      <c r="T1012" s="1"/>
      <c r="AB1012" s="5"/>
      <c r="AC1012" s="5"/>
      <c r="AD1012" s="5"/>
      <c r="AE1012" s="5"/>
      <c r="AF1012" s="5"/>
    </row>
    <row r="1013" spans="1:32" ht="12.75">
      <c r="A1013" s="5"/>
      <c r="Q1013" s="75"/>
      <c r="T1013" s="1"/>
      <c r="AB1013" s="5"/>
      <c r="AC1013" s="5"/>
      <c r="AD1013" s="5"/>
      <c r="AE1013" s="5"/>
      <c r="AF1013" s="5"/>
    </row>
    <row r="1014" spans="1:32" ht="12.75">
      <c r="A1014" s="5"/>
      <c r="Q1014" s="75"/>
      <c r="T1014" s="1"/>
      <c r="AB1014" s="5"/>
      <c r="AC1014" s="5"/>
      <c r="AD1014" s="5"/>
      <c r="AE1014" s="5"/>
      <c r="AF1014" s="5"/>
    </row>
    <row r="1015" spans="1:32" ht="12.75">
      <c r="A1015" s="5"/>
      <c r="Q1015" s="75"/>
      <c r="T1015" s="1"/>
      <c r="AB1015" s="5"/>
      <c r="AC1015" s="5"/>
      <c r="AD1015" s="5"/>
      <c r="AE1015" s="5"/>
      <c r="AF1015" s="5"/>
    </row>
    <row r="1016" spans="1:32" ht="12.75">
      <c r="A1016" s="5"/>
      <c r="Q1016" s="75"/>
      <c r="T1016" s="1"/>
      <c r="AB1016" s="5"/>
      <c r="AC1016" s="5"/>
      <c r="AD1016" s="5"/>
      <c r="AE1016" s="5"/>
      <c r="AF1016" s="5"/>
    </row>
    <row r="1017" spans="1:32" ht="12.75">
      <c r="A1017" s="5"/>
      <c r="Q1017" s="75"/>
      <c r="T1017" s="1"/>
      <c r="AB1017" s="5"/>
      <c r="AC1017" s="5"/>
      <c r="AD1017" s="5"/>
      <c r="AE1017" s="5"/>
      <c r="AF1017" s="5"/>
    </row>
    <row r="1018" spans="1:32" ht="12.75">
      <c r="A1018" s="5"/>
      <c r="Q1018" s="75"/>
      <c r="T1018" s="1"/>
      <c r="AB1018" s="5"/>
      <c r="AC1018" s="5"/>
      <c r="AD1018" s="5"/>
      <c r="AE1018" s="5"/>
      <c r="AF1018" s="5"/>
    </row>
    <row r="1019" spans="1:32" ht="12.75">
      <c r="A1019" s="5"/>
      <c r="Q1019" s="75"/>
      <c r="T1019" s="1"/>
      <c r="AB1019" s="5"/>
      <c r="AC1019" s="5"/>
      <c r="AD1019" s="5"/>
      <c r="AE1019" s="5"/>
      <c r="AF1019" s="5"/>
    </row>
    <row r="1020" spans="1:32" ht="12.75">
      <c r="A1020" s="5"/>
      <c r="Q1020" s="75"/>
      <c r="T1020" s="1"/>
      <c r="AB1020" s="5"/>
      <c r="AC1020" s="5"/>
      <c r="AD1020" s="5"/>
      <c r="AE1020" s="5"/>
      <c r="AF1020" s="5"/>
    </row>
    <row r="1021" spans="1:32" ht="12.75">
      <c r="A1021" s="5"/>
      <c r="Q1021" s="75"/>
      <c r="T1021" s="1"/>
      <c r="AB1021" s="5"/>
      <c r="AC1021" s="5"/>
      <c r="AD1021" s="5"/>
      <c r="AE1021" s="5"/>
      <c r="AF1021" s="5"/>
    </row>
    <row r="1022" spans="1:32" ht="12.75">
      <c r="A1022" s="5"/>
      <c r="Q1022" s="75"/>
      <c r="T1022" s="1"/>
      <c r="AB1022" s="5"/>
      <c r="AC1022" s="5"/>
      <c r="AD1022" s="5"/>
      <c r="AE1022" s="5"/>
      <c r="AF1022" s="5"/>
    </row>
    <row r="1023" spans="1:32" ht="12.75">
      <c r="A1023" s="5"/>
      <c r="Q1023" s="75"/>
      <c r="T1023" s="1"/>
      <c r="AB1023" s="5"/>
      <c r="AC1023" s="5"/>
      <c r="AD1023" s="5"/>
      <c r="AE1023" s="5"/>
      <c r="AF1023" s="5"/>
    </row>
    <row r="1024" spans="1:32" ht="12.75">
      <c r="A1024" s="5"/>
      <c r="Q1024" s="75"/>
      <c r="T1024" s="1"/>
      <c r="AB1024" s="5"/>
      <c r="AC1024" s="5"/>
      <c r="AD1024" s="5"/>
      <c r="AE1024" s="5"/>
      <c r="AF1024" s="5"/>
    </row>
    <row r="1025" spans="1:32" ht="12.75">
      <c r="A1025" s="5"/>
      <c r="Q1025" s="75"/>
      <c r="T1025" s="1"/>
      <c r="AB1025" s="5"/>
      <c r="AC1025" s="5"/>
      <c r="AD1025" s="5"/>
      <c r="AE1025" s="5"/>
      <c r="AF1025" s="5"/>
    </row>
    <row r="1026" spans="1:32" ht="12.75">
      <c r="A1026" s="5"/>
      <c r="Q1026" s="75"/>
      <c r="T1026" s="1"/>
      <c r="AB1026" s="5"/>
      <c r="AC1026" s="5"/>
      <c r="AD1026" s="5"/>
      <c r="AE1026" s="5"/>
      <c r="AF1026" s="5"/>
    </row>
    <row r="1027" spans="1:32" ht="12.75">
      <c r="A1027" s="5"/>
      <c r="Q1027" s="75"/>
      <c r="T1027" s="1"/>
      <c r="AB1027" s="5"/>
      <c r="AC1027" s="5"/>
      <c r="AD1027" s="5"/>
      <c r="AE1027" s="5"/>
      <c r="AF1027" s="5"/>
    </row>
    <row r="1028" spans="1:32" ht="12.75">
      <c r="A1028" s="5"/>
      <c r="Q1028" s="75"/>
      <c r="T1028" s="1"/>
      <c r="AB1028" s="5"/>
      <c r="AC1028" s="5"/>
      <c r="AD1028" s="5"/>
      <c r="AE1028" s="5"/>
      <c r="AF1028" s="5"/>
    </row>
    <row r="1029" spans="1:32" ht="12.75">
      <c r="A1029" s="5"/>
      <c r="Q1029" s="75"/>
      <c r="T1029" s="1"/>
      <c r="AB1029" s="5"/>
      <c r="AC1029" s="5"/>
      <c r="AD1029" s="5"/>
      <c r="AE1029" s="5"/>
      <c r="AF1029" s="5"/>
    </row>
    <row r="1030" spans="1:32" ht="12.75">
      <c r="A1030" s="5"/>
      <c r="Q1030" s="75"/>
      <c r="T1030" s="1"/>
      <c r="AB1030" s="5"/>
      <c r="AC1030" s="5"/>
      <c r="AD1030" s="5"/>
      <c r="AE1030" s="5"/>
      <c r="AF1030" s="5"/>
    </row>
    <row r="1031" spans="1:32" ht="12.75">
      <c r="A1031" s="5"/>
      <c r="Q1031" s="75"/>
      <c r="T1031" s="1"/>
      <c r="AB1031" s="5"/>
      <c r="AC1031" s="5"/>
      <c r="AD1031" s="5"/>
      <c r="AE1031" s="5"/>
      <c r="AF1031" s="5"/>
    </row>
    <row r="1032" spans="1:32" ht="12.75">
      <c r="A1032" s="5"/>
      <c r="Q1032" s="75"/>
      <c r="T1032" s="1"/>
      <c r="AB1032" s="5"/>
      <c r="AC1032" s="5"/>
      <c r="AD1032" s="5"/>
      <c r="AE1032" s="5"/>
      <c r="AF1032" s="5"/>
    </row>
    <row r="1033" spans="1:32" ht="12.75">
      <c r="A1033" s="5"/>
      <c r="Q1033" s="75"/>
      <c r="T1033" s="1"/>
      <c r="AB1033" s="5"/>
      <c r="AC1033" s="5"/>
      <c r="AD1033" s="5"/>
      <c r="AE1033" s="5"/>
      <c r="AF1033" s="5"/>
    </row>
    <row r="1034" spans="1:32" ht="12.75">
      <c r="A1034" s="5"/>
      <c r="Q1034" s="75"/>
      <c r="T1034" s="1"/>
      <c r="AB1034" s="5"/>
      <c r="AC1034" s="5"/>
      <c r="AD1034" s="5"/>
      <c r="AE1034" s="5"/>
      <c r="AF1034" s="5"/>
    </row>
    <row r="1035" spans="1:32" ht="12.75">
      <c r="A1035" s="5"/>
      <c r="Q1035" s="75"/>
      <c r="T1035" s="1"/>
      <c r="AB1035" s="5"/>
      <c r="AC1035" s="5"/>
      <c r="AD1035" s="5"/>
      <c r="AE1035" s="5"/>
      <c r="AF1035" s="5"/>
    </row>
    <row r="1036" spans="1:32" ht="12.75">
      <c r="A1036" s="5"/>
      <c r="Q1036" s="75"/>
      <c r="T1036" s="1"/>
      <c r="AB1036" s="5"/>
      <c r="AC1036" s="5"/>
      <c r="AD1036" s="5"/>
      <c r="AE1036" s="5"/>
      <c r="AF1036" s="5"/>
    </row>
  </sheetData>
  <mergeCells count="31">
    <mergeCell ref="A118:P118"/>
    <mergeCell ref="A68:AM68"/>
    <mergeCell ref="O3:O4"/>
    <mergeCell ref="P3:P4"/>
    <mergeCell ref="Q3:Q4"/>
    <mergeCell ref="S3:S4"/>
    <mergeCell ref="T3:T4"/>
    <mergeCell ref="AH3:AH4"/>
    <mergeCell ref="AI3:AI4"/>
    <mergeCell ref="AK3:AK4"/>
    <mergeCell ref="AM3:AM4"/>
    <mergeCell ref="V5:AA5"/>
    <mergeCell ref="N3:N4"/>
    <mergeCell ref="A6:AM6"/>
    <mergeCell ref="AG3:AG4"/>
    <mergeCell ref="AL3:AL4"/>
    <mergeCell ref="U3:U4"/>
    <mergeCell ref="AL1:AM1"/>
    <mergeCell ref="A2:AM2"/>
    <mergeCell ref="A3:A5"/>
    <mergeCell ref="B3:B4"/>
    <mergeCell ref="C3:C4"/>
    <mergeCell ref="D3:D4"/>
    <mergeCell ref="E3:E4"/>
    <mergeCell ref="F3:F4"/>
    <mergeCell ref="G3:G4"/>
    <mergeCell ref="H3:H4"/>
    <mergeCell ref="K3:K4"/>
    <mergeCell ref="L3:L4"/>
    <mergeCell ref="M3:M4"/>
    <mergeCell ref="V3:AA3"/>
  </mergeCells>
  <printOptions horizontalCentered="1" gridLines="1"/>
  <pageMargins left="0.7" right="0.7" top="0.75" bottom="0.75" header="0" footer="0"/>
  <pageSetup paperSize="9" fitToHeight="0"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Наташа</cp:lastModifiedBy>
  <dcterms:created xsi:type="dcterms:W3CDTF">2024-02-23T09:32:54Z</dcterms:created>
  <dcterms:modified xsi:type="dcterms:W3CDTF">2024-07-25T07:34:38Z</dcterms:modified>
</cp:coreProperties>
</file>