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0" windowWidth="20730" windowHeight="11760"/>
  </bookViews>
  <sheets>
    <sheet name="Програма заходів" sheetId="2" r:id="rId1"/>
  </sheets>
  <definedNames>
    <definedName name="_xlnm._FilterDatabase" localSheetId="0" hidden="1">'Програма заходів'!$AM$1:$AM$143</definedName>
    <definedName name="_xlnm.Print_Area" localSheetId="0">'Програма заходів'!$A$1:$AM$167</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B113" i="2" l="1"/>
</calcChain>
</file>

<file path=xl/sharedStrings.xml><?xml version="1.0" encoding="utf-8"?>
<sst xmlns="http://schemas.openxmlformats.org/spreadsheetml/2006/main" count="3324" uniqueCount="1379">
  <si>
    <t>№</t>
  </si>
  <si>
    <t>Назва заходу</t>
  </si>
  <si>
    <t>Опис заходу</t>
  </si>
  <si>
    <t>Область</t>
  </si>
  <si>
    <t>Район</t>
  </si>
  <si>
    <t>Код МПВ/МПзВ</t>
  </si>
  <si>
    <t>Оцінка ризику недосягнення доброго стану МПВ/МПзВ</t>
  </si>
  <si>
    <t>Екологічний стан МПВ або кількісний стан МПзВ</t>
  </si>
  <si>
    <t>Хімічний стан МПВ або МПзВ</t>
  </si>
  <si>
    <t>Джерела фінансування</t>
  </si>
  <si>
    <t>Орган/організація, що відповідає за реалізацію</t>
  </si>
  <si>
    <t>Період реалізації</t>
  </si>
  <si>
    <t>Ким запропоновано захід</t>
  </si>
  <si>
    <t>Коли запропоновано захід</t>
  </si>
  <si>
    <t>Вартість інвестицій на одиницю</t>
  </si>
  <si>
    <t>Загальна вартість інвестицій</t>
  </si>
  <si>
    <t>Вартість одиниці експлуатації та обслуговування</t>
  </si>
  <si>
    <t>Загальна вартість експлуатації та обслуговування</t>
  </si>
  <si>
    <t>МПзВ чи категорія МПВ</t>
  </si>
  <si>
    <t xml:space="preserve"> - </t>
  </si>
  <si>
    <t>Ні</t>
  </si>
  <si>
    <t>Під ризиком</t>
  </si>
  <si>
    <t xml:space="preserve"> відсутні</t>
  </si>
  <si>
    <t xml:space="preserve">Вінницька область
</t>
  </si>
  <si>
    <t>Вінницький район</t>
  </si>
  <si>
    <t xml:space="preserve">Хмільницький район
</t>
  </si>
  <si>
    <t>Тульчинський район</t>
  </si>
  <si>
    <t>Жмеринський район</t>
  </si>
  <si>
    <t xml:space="preserve">Тульчинський район
</t>
  </si>
  <si>
    <t>Державний,  місцевий бюджети, інші</t>
  </si>
  <si>
    <t>Державний, місцевий бюджети, інші</t>
  </si>
  <si>
    <t>місцевий бюджет, кошти донаторів</t>
  </si>
  <si>
    <t>БУВР Південного Бугу/Калинівська ТГ</t>
  </si>
  <si>
    <t>БУВР Південного Бугу/Вапнярська ТГ</t>
  </si>
  <si>
    <t>БУВР Південного Бугу/Сутисківська ТГ</t>
  </si>
  <si>
    <t>Товариство з обмеженою відповідальністю «Супарк», недержавна</t>
  </si>
  <si>
    <t>Державний, місцевий бюджети, інші джерела</t>
  </si>
  <si>
    <t>КП «Липовецьводоканал» Липовецької міської ради, комунальна</t>
  </si>
  <si>
    <t>Вінницька область</t>
  </si>
  <si>
    <t>КП «КОМУНСЕРВІС» Літинської с/р, комунальна</t>
  </si>
  <si>
    <t>Тиврівський ККП, комунальна</t>
  </si>
  <si>
    <t>КП «Комунальник-2», комунальна</t>
  </si>
  <si>
    <t xml:space="preserve">Гайсинський район </t>
  </si>
  <si>
    <t>-</t>
  </si>
  <si>
    <t>відсутні</t>
  </si>
  <si>
    <t>Визначення меж водоохоронних зон, прибережних захисних смуг, пляжних зон та заплав малих річок,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t>
  </si>
  <si>
    <t>Органи місцевого самоврядування</t>
  </si>
  <si>
    <t>Місцевий, обласний, державний бюджети, інші незаборонені законом кошти, інвестиційні проєкти</t>
  </si>
  <si>
    <t xml:space="preserve">БУВР Південного Бугу/ЛітинськаТГ     
</t>
  </si>
  <si>
    <t xml:space="preserve">БУВР Південного Бугу/Тиврівська ТГ     
</t>
  </si>
  <si>
    <t xml:space="preserve">БУВР Південного Бугу/Тульчинська  ТГ     
</t>
  </si>
  <si>
    <t>Вінницька міська територіальна громада</t>
  </si>
  <si>
    <t>Іллінецька міська територіальна громада</t>
  </si>
  <si>
    <t>Хмільницька міська територіальна громада</t>
  </si>
  <si>
    <t>Калинівська міська територіальна громада</t>
  </si>
  <si>
    <t>Вапнярська селищна територіальна громада</t>
  </si>
  <si>
    <t>Тульчинська міська територіальна громада</t>
  </si>
  <si>
    <t>Жмеринська міська територіальна громада</t>
  </si>
  <si>
    <t>Немирівська міська територіальна громада</t>
  </si>
  <si>
    <t>Крижопільська селищна територіальна громада</t>
  </si>
  <si>
    <t>Сутисківська селищна територіальна громада</t>
  </si>
  <si>
    <t>Липовецька міська територіальна громада</t>
  </si>
  <si>
    <t>Чечельницька селищна територіальна громада</t>
  </si>
  <si>
    <t>Тиврівська селищна територіальна громада</t>
  </si>
  <si>
    <t>Сутисківська ТГ/Товариство з обмеженою відповідальністю «Супарк»</t>
  </si>
  <si>
    <t xml:space="preserve">ЛиповецькаТГ/КП «Липовецьводоканал» Липовецької міської ради 
</t>
  </si>
  <si>
    <t xml:space="preserve">ЛітинськаТГ/КП «КОМУНСЕРВІС» Літинської с/р   
</t>
  </si>
  <si>
    <t xml:space="preserve">Тиврівська ТГ/Тиврівський ККП  
</t>
  </si>
  <si>
    <t xml:space="preserve">Тульчинська  ТГ/Тульчинська філія ДП «УКРВЕТСАНЗАВОД»   
</t>
  </si>
  <si>
    <t xml:space="preserve">Тульчинська  ТГ/КП «Комунальник-2»   
</t>
  </si>
  <si>
    <t xml:space="preserve"> КП "Чечельникводоканал", комунальна</t>
  </si>
  <si>
    <t xml:space="preserve">Чечельницька ТГ/ КП "Чечельникводоканал"
</t>
  </si>
  <si>
    <t>кошти державного
та обласного бюджетів, ДФРР, МТД та інші джерела, не заборонені законодавством</t>
  </si>
  <si>
    <t>Вінницька міська рада, КП "Інститут розвитку міст"</t>
  </si>
  <si>
    <t>Вінницька ТГ/Вінницька міська рада, КП "Інститут розвитку міст"</t>
  </si>
  <si>
    <t xml:space="preserve">Державний,  місцевий бюджети, інші 
</t>
  </si>
  <si>
    <t>Барська міська територіальна громада</t>
  </si>
  <si>
    <t xml:space="preserve">БУВР Південного Бугу/Жмеринська ТГ
</t>
  </si>
  <si>
    <t>Тульчинська філія ДП «УКРВЕТСАНЗАВОД», державна</t>
  </si>
  <si>
    <t>Гайсинський район</t>
  </si>
  <si>
    <t>Гайсинська міська територіальна громада</t>
  </si>
  <si>
    <t>Гайсинська ТГ/КП "Гайсинводоканал"</t>
  </si>
  <si>
    <t>Бершадська міська територіальна громада</t>
  </si>
  <si>
    <t>Бершадська ТГ/КП «Бершадьводоканал»</t>
  </si>
  <si>
    <t xml:space="preserve"> Тростянецька селищна територіальна громада</t>
  </si>
  <si>
    <t>Тростянецька ТГ/КП Тростянецької селищної ради «Тростянецьводоканал»</t>
  </si>
  <si>
    <t xml:space="preserve">БУВР Південного Бугу/Тростянецька ТГ    
</t>
  </si>
  <si>
    <t xml:space="preserve">БУВР Південного Бугу/Бершадська ТГ
</t>
  </si>
  <si>
    <t xml:space="preserve"> Барське комунальне виробниче управління водопровідно-каналізаційного господарства "Барводоканал" Барської міської ради, комунальна</t>
  </si>
  <si>
    <t xml:space="preserve">БУВР Південного Бугу/Гайсинська ТГ   
</t>
  </si>
  <si>
    <t>Теплицька селищна територіальна громада</t>
  </si>
  <si>
    <t>Теплицька ТГ/ КП «Житлокомунсервіс-Т»</t>
  </si>
  <si>
    <t>БУВР Південного Бугу/Теплицька ТГ</t>
  </si>
  <si>
    <t>Вороновицька селищна територіальна громада</t>
  </si>
  <si>
    <t>БУВР Південного Бугу/Вороновицька ТГ</t>
  </si>
  <si>
    <t>Турбівська селищна територіальна громада</t>
  </si>
  <si>
    <t>БУВР Південного Бугу/Турбівська ТГ</t>
  </si>
  <si>
    <t>КП Тростянецької селищної ради «Тростянецьводоканал», комунальна</t>
  </si>
  <si>
    <t>Розчистка від замулення, засмічення та заростання русла річки, відновлення гідрологічного режиму та збереження її природних характеристик, покращення неперервності потоку для міграції біоти тощо.</t>
  </si>
  <si>
    <t>Вінницька міська рада</t>
  </si>
  <si>
    <t>ні</t>
  </si>
  <si>
    <t>БУВР Південного Бугу/ Вінницька ТГ</t>
  </si>
  <si>
    <t>Розчистка від замулення, засмічення та заростання русла річки, відновлення гідрологічного режиму та збереження її природних характеристик</t>
  </si>
  <si>
    <t>Хмільницька міська рада</t>
  </si>
  <si>
    <t>Хмільницький район</t>
  </si>
  <si>
    <t>Загальнозоологічний заказник "Сандрацький" розташований на ділянці поблизу с. Голодьки</t>
  </si>
  <si>
    <t>БУВР Південного Бугу</t>
  </si>
  <si>
    <t>Органи місцевого самоврядування  Вінницької області розташовані в межах річкового басейну Південного Бугу.</t>
  </si>
  <si>
    <t>Відсутні</t>
  </si>
  <si>
    <t xml:space="preserve">БУВР Південного Бугу </t>
  </si>
  <si>
    <t xml:space="preserve">Під заліснення територій в районі басейну річки Південний Буг у Вінницькій області – визначені ділянки: 
Хмільницький район, Хмільницька м/р, на північ від  с. Голодьки – 4 га; 
Хмільницький район, Хмільницька м/р, за межами с. Широка Гребля (нижче греблі Сандракського водосховища) – 5 га;
Хмільницький район, Хмільницька м/р, за межами с. Порик – 7 га;
Хмільницький район, Іванівська с/р, за межами с. Слобідка та с. Іванів – 5 га;
Хмільницький район, Іванівська с/р, за межами с. Гущинці (в районі автодорожнього мосту Хмільник-Калинівка) – 7 га;
Вінницький район, Гніванська м/р, на північ від с.Могилівка – 14 га.
</t>
  </si>
  <si>
    <t>Хмільницька міська рада, Гніванська міська рада, Іванівська сільська рада</t>
  </si>
  <si>
    <t>Хмільницький район, Вінницький район</t>
  </si>
  <si>
    <t>Хмільницька міська територіальна громада, Гніванська міська територіальна громада, Іванівська сільська територіальна громада</t>
  </si>
  <si>
    <t>Очистка частини річки Південний Буг в межах м.Вінниця від греблі Сабарівської ГЕС до мосту об`їзної дороги. Очистка від мулових наносів здійснюватиметься екскаватором та земснарядом з намивом пульпи на мулові майданчики з подальшим розгортанням відвалів та посівом багаторічних трав. Довжина розчистки  10,3 км, об`єм розчистки - 1435,26 тис. куб. м, об`єм вивезення мулу - 400 тис. куб. м, площа мулових майданчиків - 7,6 га, площа благоустрою берегів - 19 га.</t>
  </si>
  <si>
    <t xml:space="preserve">Державний,  місцевий бюджети, інші незаборонені законом кошти, інвестиційні проєкти
</t>
  </si>
  <si>
    <t xml:space="preserve">Державний,  місцевий бюджети, кошти інвесторів, бюджетні кошти, кошти міжнародних фінансових організації
</t>
  </si>
  <si>
    <t xml:space="preserve"> Державний,  місцевий бюджети, інші.
</t>
  </si>
  <si>
    <t>UA_M5.4_0194</t>
  </si>
  <si>
    <t>UA_M5.4_0282</t>
  </si>
  <si>
    <t>UA_M5.4_0014</t>
  </si>
  <si>
    <t>UA_M5.4_0279</t>
  </si>
  <si>
    <t>UA_M5.4_0011</t>
  </si>
  <si>
    <t>UA_M5.4_0181</t>
  </si>
  <si>
    <t>UA_М5.4_0258</t>
  </si>
  <si>
    <t>UA_M5.4_0225</t>
  </si>
  <si>
    <t>UA_M5.4_0221</t>
  </si>
  <si>
    <t>UA_M5.4_0242</t>
  </si>
  <si>
    <t>UA_M5.4_0402</t>
  </si>
  <si>
    <t>UA_М5.4_0149</t>
  </si>
  <si>
    <t>UA_M5.4_0265</t>
  </si>
  <si>
    <t>UA_M5.4_0381</t>
  </si>
  <si>
    <t>UA_M5.4_0276</t>
  </si>
  <si>
    <t>UA_M5.4_0128</t>
  </si>
  <si>
    <t>UA_M5.4_0432</t>
  </si>
  <si>
    <t>UA_M5.4_0015</t>
  </si>
  <si>
    <t>UA_M5.4_0258</t>
  </si>
  <si>
    <t>UA_M5.4_0266</t>
  </si>
  <si>
    <t>UA_M5.4_0343</t>
  </si>
  <si>
    <t>UA_M5.4_0243</t>
  </si>
  <si>
    <t>UA_M5.4_0013</t>
  </si>
  <si>
    <t>Не визначено</t>
  </si>
  <si>
    <t>не визначено</t>
  </si>
  <si>
    <t>недосягнення доброго</t>
  </si>
  <si>
    <t>Хмельницька область</t>
  </si>
  <si>
    <t>Хмельницький район</t>
  </si>
  <si>
    <t>Хмельницька міська територіальна громада</t>
  </si>
  <si>
    <t>UA_M5.4_0004</t>
  </si>
  <si>
    <t>Державний бюджет, місцевий бюджет,  інші бюджети не заборонені законом, фінансові інструменти ЄС</t>
  </si>
  <si>
    <t>Хмельницька міська рада/ 
МКП "Хмельницькводоканал"</t>
  </si>
  <si>
    <t xml:space="preserve">Хмельницька міська рада/
МКП "Хмельницькводоканал"/
РОВР у Хмельницькій області/
</t>
  </si>
  <si>
    <t>Деражнянська міська територіальна громада</t>
  </si>
  <si>
    <t>UA_M5.4_0070</t>
  </si>
  <si>
    <t>Державний бюджет, місцевий бюджет, фінансові інструменти ЄС</t>
  </si>
  <si>
    <t xml:space="preserve">Деражня міська рада/
РОВР у Хмельницькій області
</t>
  </si>
  <si>
    <t>Деражнянська міська рада / КП "Лозове комунсервіс"</t>
  </si>
  <si>
    <t>Вартість реконструкції очисних споруд орієнтовна.</t>
  </si>
  <si>
    <t xml:space="preserve">КП "Лозове комунсервіс" /
РОВР у Хмельницькій області
</t>
  </si>
  <si>
    <t>Летичівська селищна територіальна громада</t>
  </si>
  <si>
    <t>UA_M5.4_0008</t>
  </si>
  <si>
    <t>добрий</t>
  </si>
  <si>
    <t>Летичівська селищна рада /
КГП "Злагода"</t>
  </si>
  <si>
    <t xml:space="preserve">Летичівська селищна рада/
РОВР у Хмельницькій області
</t>
  </si>
  <si>
    <t>Старосинявська селищна територіальна громада</t>
  </si>
  <si>
    <t>UA_M5.4_0087</t>
  </si>
  <si>
    <t>Старосинявський селищна рада</t>
  </si>
  <si>
    <t>Старосинявська селищна рада / РОВР у Хмельницькій області</t>
  </si>
  <si>
    <t xml:space="preserve">Капітальний ремонт і розширення існуючої мережі зливової каналізації, будівництво насосних станцій, будівництво локальних очисних споруд зливових вод </t>
  </si>
  <si>
    <t>1 інфраструктурний комплекс</t>
  </si>
  <si>
    <t>Хмельницька міська рада</t>
  </si>
  <si>
    <t>2025-2029</t>
  </si>
  <si>
    <t xml:space="preserve">Хмельницька міська рада/ 
РОВР у Хмельницькій області
</t>
  </si>
  <si>
    <t>Розчистка від замулення, засмічення та заростання русла річки та збереження її природних характеристик</t>
  </si>
  <si>
    <t>UA_M5.4_0047</t>
  </si>
  <si>
    <t>Розчистка від замулення, засмічення та заростання русел річки та ставка та збереження їх природних характеристик, будівництво гідротехнічної споруди</t>
  </si>
  <si>
    <t>UA_M5.4_0046</t>
  </si>
  <si>
    <t>Розчистка від замулення, засмічення та заростання русла річки та збереження її природних характеристик, влаштування регулюючих споруд</t>
  </si>
  <si>
    <t>Деражнянська міська рада</t>
  </si>
  <si>
    <t xml:space="preserve">Деражнянська міська рада/
РОВР у Хмельницькій області
</t>
  </si>
  <si>
    <t>органи місцевого самоврядування</t>
  </si>
  <si>
    <t>МПВ</t>
  </si>
  <si>
    <t>11 територіальних громад</t>
  </si>
  <si>
    <t>державний бюджет, місцевий бюджет</t>
  </si>
  <si>
    <t xml:space="preserve"> КП "Уманьводоканал" Уманської міської ради, комунальна</t>
  </si>
  <si>
    <t>Черкаська область</t>
  </si>
  <si>
    <t>Уманський район</t>
  </si>
  <si>
    <t>UA_M5.4_0768</t>
  </si>
  <si>
    <t>КП "Уманьводоканал"</t>
  </si>
  <si>
    <t xml:space="preserve">ПКД відсутня, розрахунок вартості зроблено на основі експертних розрахунків вартості очистки (ТРО 450 Є на особу). </t>
  </si>
  <si>
    <t>КП "Уманьводоканал", 
Уманська міська рада, 
Департамент інфраструктури та ЖКГ Черкаської ОДА</t>
  </si>
  <si>
    <t>Звенигородський район</t>
  </si>
  <si>
    <t>річка  Гнилий Тікич</t>
  </si>
  <si>
    <t>UA_M5.4_0621</t>
  </si>
  <si>
    <t>КП "Катеринопільське СЖКГ" Катеринопільської селищної ради, комунальна</t>
  </si>
  <si>
    <t xml:space="preserve">UA_M5.4_0625 </t>
  </si>
  <si>
    <t>КП "Катеринопільське СЖКГ" Катеринопільської селищної ради</t>
  </si>
  <si>
    <t xml:space="preserve">ПКД відсутня, розрахунок вартості зроблено на основі експертних розрахунків вартості очистки (БІО 200 Є на особу). Першочергова пропозиція на суму 5,5 млн,грн. </t>
  </si>
  <si>
    <t>КП "Катеринопільське СЖКГ",  Департамент інфраструктури та ЖКГ Черкаської ОДА</t>
  </si>
  <si>
    <t xml:space="preserve">ПКД відсутня, розрахунок вартості зроблено на основі експертних розрахунків вартості очистки (БІО + ТРО 450 Є на особу). </t>
  </si>
  <si>
    <t>Ватутінська м/р,  Департамент інфраструктури та ЖКГ Черкаської ОДА</t>
  </si>
  <si>
    <t>Тальнівська МГ</t>
  </si>
  <si>
    <t>річка Гірський Тікич</t>
  </si>
  <si>
    <t>UA_M5.4_0522</t>
  </si>
  <si>
    <t xml:space="preserve"> КП "Водоканал" Тальнівської міської ради</t>
  </si>
  <si>
    <t xml:space="preserve"> Тальнівська м/р,  Управління екології та природних ресурсів Черкаської ОДА, 
КП "Водоканал" Тальнівської міської ради</t>
  </si>
  <si>
    <t>КП "Водопостачання та водовідведення" Звенигородської міської ради, комунальна</t>
  </si>
  <si>
    <t>Звенигородська МГ</t>
  </si>
  <si>
    <t>річка Гнилий Тікич</t>
  </si>
  <si>
    <t>UA_M5.4_0623</t>
  </si>
  <si>
    <t>КП "Водопостачання та водовідведення" Звенигородської міської ради</t>
  </si>
  <si>
    <t>Звенигородська м/р,  Управління екології та природних ресурсів Черкаської ОДА, 
КП "Водопостачання та водовідведення"</t>
  </si>
  <si>
    <t>КП "Комунальник"  Шполянської міської ради об՚єднаної територіальної громади</t>
  </si>
  <si>
    <t xml:space="preserve">UA_M5.4_0670 </t>
  </si>
  <si>
    <t>Звенигородський район, Уманський район</t>
  </si>
  <si>
    <t>Територіальні громади Черкаської області</t>
  </si>
  <si>
    <t>місцевий, державний бюджет, інші джерела фінансування</t>
  </si>
  <si>
    <t>Управління екології та природних ресурсів Черкаської ОДА</t>
  </si>
  <si>
    <t>8.1.4.</t>
  </si>
  <si>
    <t xml:space="preserve">UA_M5.4_0621 </t>
  </si>
  <si>
    <t xml:space="preserve"> - Загальна довжина річки Гірський Тікич - 167,0 км,                                                                                                                                                                                      - довжина в межах ОТГ - 52,7 км                                                                                                                                                                                                                                - довжина ділянки річки, що потребує відновлення - 1,6 км
Захід передбачає виконання робіт щодо розчистки від замулення, засмічення та заростання русла (руслоочисних), проведення культуротехнічних робіт 
</t>
  </si>
  <si>
    <t xml:space="preserve">UA_M5.4_0522 </t>
  </si>
  <si>
    <t>Управління екології та природних ресурсів Черкаської ОДА, Тальнівська МГ</t>
  </si>
  <si>
    <t>Буцька ОТГ, комунальна</t>
  </si>
  <si>
    <t>Буцька ОТГ</t>
  </si>
  <si>
    <t xml:space="preserve">UA_M5.4_0518 </t>
  </si>
  <si>
    <t xml:space="preserve"> Буцька ОТГ</t>
  </si>
  <si>
    <t xml:space="preserve">Загальна довжина  річки Ревуха -  55,9 км, довжина в межах ОТГ - 18,7 км, 
 довжина ділянки річки, що потребує відновлення - 1,2 км
Захід передбачає виконання робіт щодо розчистки від замулення, засмічення та заростання русла (руслоочисних робіт), проведення культуротехнічних робіт 
</t>
  </si>
  <si>
    <t>Бабанська ОТГ, комунальна</t>
  </si>
  <si>
    <t>Бабанська ОТГ</t>
  </si>
  <si>
    <t>UA_M5.4_0773</t>
  </si>
  <si>
    <t>Управління екології та природних ресурсів Черкаської ОДА, 
Бабанська ОТГ</t>
  </si>
  <si>
    <t>Паланська ОТГ, комунальна</t>
  </si>
  <si>
    <t>Паланська ОТГ</t>
  </si>
  <si>
    <t>UA_M5.4_0764</t>
  </si>
  <si>
    <t>ПКД відсутня</t>
  </si>
  <si>
    <t>8.2.2.</t>
  </si>
  <si>
    <t xml:space="preserve">КП "Обрій"
</t>
  </si>
  <si>
    <t xml:space="preserve">ні
</t>
  </si>
  <si>
    <t xml:space="preserve">Кіровоградська область
</t>
  </si>
  <si>
    <t xml:space="preserve">Кропивницький район
</t>
  </si>
  <si>
    <t xml:space="preserve">UA_M5.4_0983
</t>
  </si>
  <si>
    <t xml:space="preserve">0,400
</t>
  </si>
  <si>
    <t xml:space="preserve">Катеринівська сільська рада 
Кропивницького району  
Кіровоградської області
</t>
  </si>
  <si>
    <t xml:space="preserve">Катеринівська сільська рада                 Кропивницького району  Кіровоградської області      
</t>
  </si>
  <si>
    <t xml:space="preserve">Новоукраїнський район
</t>
  </si>
  <si>
    <t xml:space="preserve">2,740
</t>
  </si>
  <si>
    <t xml:space="preserve">Новоукраїнська міська рада  
Новоукраїнський район 
Кіровоградська область
</t>
  </si>
  <si>
    <t xml:space="preserve">Новоукраїнська міська рада                  Новоукраїнський район  Кіровоградська область
</t>
  </si>
  <si>
    <t xml:space="preserve">КП "КОМУНАЛЬНИК - 2016"
</t>
  </si>
  <si>
    <t xml:space="preserve">UA_M5.4_0697
</t>
  </si>
  <si>
    <t xml:space="preserve">1,7
</t>
  </si>
  <si>
    <t xml:space="preserve">Новомиргородська міська рада      
Новоукраїнський район  
Кіровоградська область
</t>
  </si>
  <si>
    <t xml:space="preserve">Новомиргородська міська рада      Новоукраїнський район  Кіровоградська область
</t>
  </si>
  <si>
    <t xml:space="preserve">Голованівський район
</t>
  </si>
  <si>
    <t xml:space="preserve">UA_M5.4_0785
</t>
  </si>
  <si>
    <t xml:space="preserve">0,8
</t>
  </si>
  <si>
    <t xml:space="preserve">Голованівська селищна рада           
 Голованівський район 
Кіровоградська область
</t>
  </si>
  <si>
    <t xml:space="preserve">Голованівська селищна рада            Голованівський район Кіровоградська область
</t>
  </si>
  <si>
    <t xml:space="preserve">UA_M5.4_1038
</t>
  </si>
  <si>
    <t xml:space="preserve">2,0
</t>
  </si>
  <si>
    <t xml:space="preserve"> Бобринецька міська рада                 
Кропивницького району  
Кіровоградської області</t>
  </si>
  <si>
    <t>Бобринецька міська рада                 Кропивницького району  Кіровоградської області</t>
  </si>
  <si>
    <t xml:space="preserve">UA_M5.4_0811
</t>
  </si>
  <si>
    <t xml:space="preserve">недосягнення доброго </t>
  </si>
  <si>
    <t xml:space="preserve">UA_M5.4_0716
</t>
  </si>
  <si>
    <t xml:space="preserve">1,4
</t>
  </si>
  <si>
    <t xml:space="preserve">КП "НОВОАРХАНГЕЛЬСЬКЕ ЖКГ"
</t>
  </si>
  <si>
    <t xml:space="preserve">UA_M5.4_0738
</t>
  </si>
  <si>
    <t xml:space="preserve">2,7
</t>
  </si>
  <si>
    <t xml:space="preserve">Гайворонська міська рада              
 Голованівський район   
Кіровоградська область
</t>
  </si>
  <si>
    <t xml:space="preserve">Гайворонська міська рада               Голованівський район   Кіровоградська область
</t>
  </si>
  <si>
    <t xml:space="preserve">КП "Созонівський комунальник"
</t>
  </si>
  <si>
    <t xml:space="preserve">0,7
</t>
  </si>
  <si>
    <t xml:space="preserve">Великосеверинівська сільська рада                     Кропивницького району  
Кіровоградської області
</t>
  </si>
  <si>
    <t xml:space="preserve">Великосеверинівська сільська рада                     Кропивницького району  Кіровоградської області
</t>
  </si>
  <si>
    <t xml:space="preserve">Смолінське ВКГ
ОКВП "Дніпро-Кіровоград"
</t>
  </si>
  <si>
    <t xml:space="preserve">UA_M5.4_0727
</t>
  </si>
  <si>
    <t xml:space="preserve">Кропивницьке ВКГ
ОКВП "Дніпро-Кіровоград"
</t>
  </si>
  <si>
    <t xml:space="preserve">60,0
</t>
  </si>
  <si>
    <t>Кропивницька міська рада      
Кропивницького району   
Кіровоградської області</t>
  </si>
  <si>
    <t>Кропивницька обласна  рада      Кропивницького району  Кіровоградської області</t>
  </si>
  <si>
    <t xml:space="preserve">Новгородківська селищна рада                             Кропивницького району  
Кіровоградської області
</t>
  </si>
  <si>
    <t xml:space="preserve">Новгородківська селищна рада                             Кропивницького району  Кіровоградської області
</t>
  </si>
  <si>
    <t xml:space="preserve">UA_M5.4_0458
</t>
  </si>
  <si>
    <t xml:space="preserve">Благовіщенська  міська рада                    
 Голованівський район 
Кіровоградська область
</t>
  </si>
  <si>
    <t xml:space="preserve">Благовіщенська  міська рада                     Голованівський район Кіровоградська область
</t>
  </si>
  <si>
    <t xml:space="preserve">UA_M5.4_0996
</t>
  </si>
  <si>
    <t xml:space="preserve">0,1
</t>
  </si>
  <si>
    <t xml:space="preserve">Первозванівська сільська рада   
Кропивницький район
 Кіровоградська область
</t>
  </si>
  <si>
    <t xml:space="preserve">Первозванівська сільська рада   Кропивницький район Кіровоградська область
</t>
  </si>
  <si>
    <t xml:space="preserve">ЖКП с.Вільного
</t>
  </si>
  <si>
    <t xml:space="preserve">UA_M5.4_0989
</t>
  </si>
  <si>
    <t xml:space="preserve">0,15
</t>
  </si>
  <si>
    <t xml:space="preserve">Соколівська сільська рада                            
Кропивницький район 
Кіровоградська область
</t>
  </si>
  <si>
    <t xml:space="preserve">Соколівська сільська рада                            Кропивницький район Кіровоградська область
</t>
  </si>
  <si>
    <t>Кіровоградська область</t>
  </si>
  <si>
    <t>Кропивницький район</t>
  </si>
  <si>
    <t>Розрахунок вартості зроблено орієнтовно (експертна думка)</t>
  </si>
  <si>
    <t xml:space="preserve">Кропивницька міська  рада      
 Северинівська сільська рада
  Кропивницького району 
      Кіровоградської області
</t>
  </si>
  <si>
    <t>Розчистка русла річки Велика Вись</t>
  </si>
  <si>
    <t>Новомиргородська міська рада
  Новоукраїнського району 
Кіровоградської області</t>
  </si>
  <si>
    <t>Новоукраїнський район</t>
  </si>
  <si>
    <t>Новомиргородська міська територіальна громада 
Новоукраїнського району 
Кіровоградської області</t>
  </si>
  <si>
    <t>Новомиргородська міська територіальна громада Новоукраїнського району
 Кіровоградської області</t>
  </si>
  <si>
    <t>Новомиргородська міська рада 
Новоукраїнського району 
Кіровоградської області</t>
  </si>
  <si>
    <t>Поліпшення екологічного стану русла річки Бобринець</t>
  </si>
  <si>
    <t xml:space="preserve"> </t>
  </si>
  <si>
    <t>Реконструкція аварійних гідротехнічних споруд  Полум'янського водосховища, побудованого на річці Сугоклія</t>
  </si>
  <si>
    <t>Кетрисанівська  сільська  рада              
Кропивницького району 
 Кіровоградської області</t>
  </si>
  <si>
    <t>8.3.2.</t>
  </si>
  <si>
    <t>Проведення освітньо-інформаційних кампаній серед населення щодо екологічної необхідності постійного і правильного поводження з побутовими відходами та важливості впровадження роздільного збирання твердих побутових відходів.
Залучення населення до участі у громадських акціях зі збору сміття.</t>
  </si>
  <si>
    <t>Сільські, селищні, міські ради 
Кропивницького, Новоукраїнського, Новомиргородського районів
Кіровоградської області</t>
  </si>
  <si>
    <t>Кропивницький, Новоукраїнський, Новомиргородський райони</t>
  </si>
  <si>
    <t>Територіальні громади 
Кропивницького, Новоукраїнського, Новомиргородського районів
Кіровоградської області</t>
  </si>
  <si>
    <t>Місцеві бюджети, інші незаборонені законом кошти, інвестиційні проєкти</t>
  </si>
  <si>
    <t>Савранське виробниче управління житлово-комунального господарства, комунальна</t>
  </si>
  <si>
    <t>Одеська область</t>
  </si>
  <si>
    <t>Подільський район</t>
  </si>
  <si>
    <t>Савранська селищна рада</t>
  </si>
  <si>
    <t xml:space="preserve">ПКД відсутня, розрахунок зроблено орієнтовно </t>
  </si>
  <si>
    <t>КП «Джерело-комунсервіс», комунальна</t>
  </si>
  <si>
    <t>Любашівська селищна рада</t>
  </si>
  <si>
    <t>КП «Балтаводоканал», комунальна</t>
  </si>
  <si>
    <t>Балтська міська рада</t>
  </si>
  <si>
    <t>КП «Благоустрій», комунальна</t>
  </si>
  <si>
    <t>Піщанська сільська рада</t>
  </si>
  <si>
    <t>Органи місцевого самоврядування Березівського та Подільського районів Одеської області розташовані в межах  басейну річки Південний Буг</t>
  </si>
  <si>
    <t xml:space="preserve"> Березівський, Подільський район</t>
  </si>
  <si>
    <t xml:space="preserve"> Заповідне урочище "Чабанка" (UA_M5.4_0490), Ботанічний заказник "Ліснічівка" (UA_M5.4_0498), Орнітологічний заказник загальнодержавного значення "Бандурівські ставки"
(UA_M5.4_0448), Ландшафтний заказник "Даничево"
(UA_M5.4_0432), Ботанічний заказник "Червоногреблянський"(UA_M5.4_0439), Ландшафтний  заказник загальнодержавного значення "Савранський ліс"
(UA_M5.4_0502).</t>
  </si>
  <si>
    <t>КП «Балтаводоканал» Балтської міської ради Одеської області, КП «Благоустрій» Піщанської сільської ради Подільського району  Одеської області</t>
  </si>
  <si>
    <t>Державний, обласний, місцевий бюджет, інші джерела фінансування</t>
  </si>
  <si>
    <t xml:space="preserve">Ревіталізація річки Савранка в адміністративних межах Савранської ТГ Подільського району </t>
  </si>
  <si>
    <t>Савранська ТГ</t>
  </si>
  <si>
    <t>UA_M5.4_0435</t>
  </si>
  <si>
    <t>Миколаївська область</t>
  </si>
  <si>
    <t>Первомайський район</t>
  </si>
  <si>
    <t>Первомайська міська територіальна громада</t>
  </si>
  <si>
    <t>Об'єкт Смарагдової мережі Національний природний парк «Бузький Гард» (UA0000040)</t>
  </si>
  <si>
    <t>Управління капітального будівництва Миколаївської обласної адміністрації, виконавчі органи Первомайської міської ради</t>
  </si>
  <si>
    <t>Управління екології та природних ресурсів Миколаївської обласної військової адміністрації</t>
  </si>
  <si>
    <t>КП "Прибузьке", комунальна власність</t>
  </si>
  <si>
    <t>Миколаївський район</t>
  </si>
  <si>
    <t>Новоодеська міська територіальна громада</t>
  </si>
  <si>
    <t>Виконавчий комітет  Новоодеської міської ради</t>
  </si>
  <si>
    <t>ТОВ "БОС", приватна власність, оренда</t>
  </si>
  <si>
    <t>Вознесенський район</t>
  </si>
  <si>
    <t>Вознесенська міська територіальна громада</t>
  </si>
  <si>
    <t>Управління капітального будівництва Миколаївської обласної адміністрації, виконавчі органи Вознесенської міської ради</t>
  </si>
  <si>
    <t>Єланецька селищна територіальна громада</t>
  </si>
  <si>
    <t>Єланецька селищна рада</t>
  </si>
  <si>
    <t>КП "ТВКГ", комунальна власність</t>
  </si>
  <si>
    <t>Южноукраїнська міська територіальна громада</t>
  </si>
  <si>
    <t>1 км та 2КНС</t>
  </si>
  <si>
    <t>Управління житлово-комунального господарства Южноукраїнської міської ради</t>
  </si>
  <si>
    <t>Южноукраїнської міська рада</t>
  </si>
  <si>
    <t>КП "Водопровідні мережі" Новобузької міської ради, комунальна власність</t>
  </si>
  <si>
    <t>Баштанський район</t>
  </si>
  <si>
    <t>Новобузька міська територіальна громада</t>
  </si>
  <si>
    <t>Новобузька міська рада</t>
  </si>
  <si>
    <t xml:space="preserve">Баштанська районна військова адміністрація </t>
  </si>
  <si>
    <t>Кривоозерська селищна територіальна громада</t>
  </si>
  <si>
    <t>Кривоозерська селищна рада</t>
  </si>
  <si>
    <t>КП "Міськводоканал" Баштанської міської ради, комунальна власність</t>
  </si>
  <si>
    <t>Баштанська міська територіальна громада</t>
  </si>
  <si>
    <t>Баштанська селищна рада</t>
  </si>
  <si>
    <t>КП "Ольшанське", комунальна власність</t>
  </si>
  <si>
    <t>Ольшанська селищна територіальна громада</t>
  </si>
  <si>
    <t>Ольшанська  селищна рада</t>
  </si>
  <si>
    <t>МКП «Миколаївводоканал» Миколаївської міської ради, комунальна</t>
  </si>
  <si>
    <t>Миколаївська міська територіальна громада</t>
  </si>
  <si>
    <t>Кошти Європейсь-кого інвестицій-ного банку</t>
  </si>
  <si>
    <t>МКП «Миколаївводоканал», Миколаївська міська рада</t>
  </si>
  <si>
    <t xml:space="preserve">Вартість відображена відповідно експертної оцінки 2021 року. </t>
  </si>
  <si>
    <t>Кошти місцевих бюджетів, співфінансування з державного бюджету, інші не заборонені законом кошти, міжнародна допомога</t>
  </si>
  <si>
    <t>Проведення робіт з розчистки русла річки Південний Буг в межах Мигіївської сільської територіальної громади, облаштування території місцевого пляжу села Мигія</t>
  </si>
  <si>
    <t>Мигіївська сільська територіальна громада</t>
  </si>
  <si>
    <t>2025-2027</t>
  </si>
  <si>
    <t>Всі райони</t>
  </si>
  <si>
    <t>Регіональний офіс водних ресурсів у Миколаївській області</t>
  </si>
  <si>
    <t>Кошти державного бюджету</t>
  </si>
  <si>
    <t xml:space="preserve">UA_M5.4_0028 </t>
  </si>
  <si>
    <t>UA_M5.4_0029</t>
  </si>
  <si>
    <t>UA_M5.4_0952</t>
  </si>
  <si>
    <t>UA_M5.4_0497</t>
  </si>
  <si>
    <t>UA_M5.4_0970</t>
  </si>
  <si>
    <t>UA_M5.4_0028</t>
  </si>
  <si>
    <t>Всі територіальні громади розташовані в басейні річки Південний Буг (45 ТГ)</t>
  </si>
  <si>
    <t>недосягнення доброго (UA_M5.4_0492) для інших 3 МПВ не визначено</t>
  </si>
  <si>
    <t>8.1.1, 8.1.2, 8.1.3</t>
  </si>
  <si>
    <t xml:space="preserve">Київська область
</t>
  </si>
  <si>
    <t xml:space="preserve">Ставищенська селищна територіальна громада </t>
  </si>
  <si>
    <t>UA_M5.4_0613</t>
  </si>
  <si>
    <t>Арбузинська селищна територіальна громада</t>
  </si>
  <si>
    <t>UA_M5.4_0942</t>
  </si>
  <si>
    <t>Арбузинська селищна рада</t>
  </si>
  <si>
    <t>Визначення меж водоохоронних зон, прибережних захисних смуг, пляжних зон та заплав малих річок,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t>
  </si>
  <si>
    <t>Білоцерківський район</t>
  </si>
  <si>
    <t xml:space="preserve">1,400
</t>
  </si>
  <si>
    <t xml:space="preserve">Кропивницька міська рада 
Кропивницького району  
Кіровоградської області
</t>
  </si>
  <si>
    <t xml:space="preserve">Кропивницька міська рада                 Кропивницького району  Кіровоградської області      
</t>
  </si>
  <si>
    <t>СУБОТЦІВСЬКЕ СКП "СІЛЬКОМУНГОСП"</t>
  </si>
  <si>
    <t xml:space="preserve">UA_M5.4_0999
</t>
  </si>
  <si>
    <t xml:space="preserve"> Визначення меж водоохоронних зон, прибережних захисних смуг, пляжних зон та заплав малих річок,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t>
  </si>
  <si>
    <t>UA_M5.4_0001</t>
  </si>
  <si>
    <t xml:space="preserve">Хмельницька
Вінницька
Київська
Кіровоградська
Черкаська
Миколаївська
Одеська
</t>
  </si>
  <si>
    <t>Всі райони в межах басейну</t>
  </si>
  <si>
    <t>Всі ТГ в межах басейну</t>
  </si>
  <si>
    <t>БУВР та РОВР басейну річки Південний Буг</t>
  </si>
  <si>
    <t xml:space="preserve"> Інвазійні (інвазивні) види — це  алохтонні види зі значною здатністю до експансії, які розповсюджуються природним шляхом або за допомогою людини й становлять значну загрозу для флори й фауни певних екосистем, конкуруючи з автохтонними видами за екологічні ніші, а також спричиняючи загибель місцевих видів.
 Проведення досліджень з визначення переліку інвазійних видів, їх поширення, впливу на екосистему.</t>
  </si>
  <si>
    <t xml:space="preserve">Придбання спеціалізованої техніки для розчистки водних об'єктів. Механічне вилучення рослинних інвазійних видів (наприклад Пістія) та їх утилізація. Проведення моніторингу на постійній основі (як складової державного моніторингу вод). </t>
  </si>
  <si>
    <t>Проведення досліджень з встановлення впливу змін клімату на екологічний та хімічний стан водних об’єктів</t>
  </si>
  <si>
    <t>Місцеві органи виконавчої влади, органи місцевого самоврядування</t>
  </si>
  <si>
    <t>Фахові експерти, організації, інститути</t>
  </si>
  <si>
    <t>Христинівське виробниче управління
житлово-комунального господарства, комунальна</t>
  </si>
  <si>
    <t>UA_M5.4_0357</t>
  </si>
  <si>
    <t xml:space="preserve"> Христинівська ТГ / 
Христинівське виробниче управління
житлово-комунального господарства</t>
  </si>
  <si>
    <t xml:space="preserve">  Христинівська ТГ / 
Христинівське виробниче управління
житлово-комунального господарства</t>
  </si>
  <si>
    <t>Розчистка від замулення, засмічення та заростання русел річок та збереження їх природних характеристик</t>
  </si>
  <si>
    <t>Гвардійська сільська рада</t>
  </si>
  <si>
    <t>Гвардійська сільська територіальна громада</t>
  </si>
  <si>
    <t>UA_M5.4_0041</t>
  </si>
  <si>
    <t>Без ризику</t>
  </si>
  <si>
    <t>державний бюджет, місцевий бюджет, фінансові інструменти ЄС</t>
  </si>
  <si>
    <t>Вартість зазначена орієнтовно</t>
  </si>
  <si>
    <t xml:space="preserve">Гвардійська сільська рада, РОВР у Хмельницькій області
</t>
  </si>
  <si>
    <t>Війтовецька селищна рада</t>
  </si>
  <si>
    <t>Війтовецька селищна територіальна громада</t>
  </si>
  <si>
    <t>Війтовецька селищна рада, РОВР у Хмельницькій області</t>
  </si>
  <si>
    <t>Хмельницька міська рада / РОВР у Хмельницькій області</t>
  </si>
  <si>
    <t>Проведення досліджень та обстежень з метою визначення актуального місцезнаходження витоку річки Південний Буг. 
Благоустрій території із встановленням туристичного знаку "Витік Південного Бугу".
Розробка заходів направлених на відновлення та збереження верхів'я річки Південний Буг.</t>
  </si>
  <si>
    <t>Волочиська міська рада</t>
  </si>
  <si>
    <t>Волочиська міська територіальна громада</t>
  </si>
  <si>
    <t>РОВР у Хмельницькій області</t>
  </si>
  <si>
    <t>8.1.1., 8.1.2., 8.1.3.</t>
  </si>
  <si>
    <t>Монастирищенська міська рада,                                                           КП "М ВУЖКГ"</t>
  </si>
  <si>
    <t>ПКД відсутня, розрахунок вартості зроблено на основі експертних розрахунків вартості очистки (БІО + ТРО 450 Є на особу).</t>
  </si>
  <si>
    <t>КП "М ВУЖКГ"</t>
  </si>
  <si>
    <t xml:space="preserve">Будівництво та реконструкція мереж і споруд зливової каналізації в м. Хмельницький  Хмельницької ТГ  Хмельницького району Хмельницької області
</t>
  </si>
  <si>
    <t xml:space="preserve"> Відновлення проточності річки Кудрянка на території Хмельницької ТГ  Хмельницького району Хмельницької області</t>
  </si>
  <si>
    <t xml:space="preserve">  Відновлення проточності річки Південний Буг на території  Хмельницької ТГ Хмельницького району Хмельницької області</t>
  </si>
  <si>
    <t xml:space="preserve"> Відновлення проточності річки Плоска на території Хмельницької ТГ Хмельницького району Хмельницької області</t>
  </si>
  <si>
    <t xml:space="preserve">Відновлення гідрологічного режиму річки Вовк на території  Деражнянської ТГ Хмельницького району Хмельницької області
</t>
  </si>
  <si>
    <t xml:space="preserve">Ремонт  гідротехнічної споруди  ставка по дорозі Р-48 та роботи, пов'язані з поліпшенням її технічного стану в с. Купіль на території Війтовецької ТГ Хмельницького району Хмельницької області
 </t>
  </si>
  <si>
    <t xml:space="preserve">  Визначення місцезнаходження витоку річки Південний Буг в районі с. Холодець Волочиської ТГ Хмельницького району Хмельницької області та визначення заходів для його відновлення та збереження</t>
  </si>
  <si>
    <t xml:space="preserve">Реконструкція каналізаційних очисних споруд та каналізаційної мережі КП «Гайсинводоканал» в м. Гайсин Гайсинської ТГ Гайсинського району Вінницької області
</t>
  </si>
  <si>
    <t xml:space="preserve">  Реконструкція каналізаційних мереж та каналізаційних очисних споруд КП
«Вінницяоблводоканал» м. Вінниця Вінницької ТГ Вінницького району Вінницької області
</t>
  </si>
  <si>
    <t xml:space="preserve"> Реконструкція каналізаційних очисних споруд та каналізаційної мережі КП "Деражнянський міськводоканал" в м. Деражня Деражнянської ТГ Хмельницького району Хмельницької області </t>
  </si>
  <si>
    <t xml:space="preserve">Реконструкція каналізаційних очисних споруд КП "Старосинявський ЦВК №1" в с. Стара Синява Старосинявської ТГ Хмельницького району Хмельницької області
</t>
  </si>
  <si>
    <t xml:space="preserve">   Реконструкція  каналізаційних очисних споруд 
  КП «Іллінціводоканал» Іллінецької міської ради за межами с. Паріївка Іллінецької ТГ Вінницького району Вінницької області</t>
  </si>
  <si>
    <t xml:space="preserve">Будівництво станцій очищення господарсько-побутових стічних вод КП "Елеватор" в с. Богданівці Хмельницької ТГ Хмельницького району Хмельницької області
</t>
  </si>
  <si>
    <t xml:space="preserve">  Реконструкція каналізаційних очисних споруд та каналізаційної мережі КП «Хмільникводоканал» в м. Хмільник Хмільницької ТГ Хмільницького району Вінницької області</t>
  </si>
  <si>
    <t xml:space="preserve"> Реконструкція каналізаційних очисних споруд та каналізаційних мереж КП «Жмеринкаводоканал» в м. Жмеринка Жмеринської ТГ Жмеринського району Вінницької області</t>
  </si>
  <si>
    <t xml:space="preserve">Реконструкція каналізаційних очисних споруд (за межами м. Немирів)  та каналізаційних мереж (в м. Немирів) КП
«Немирівводоканал»  Немирівської ТГ Вінницького району Вінницької області </t>
  </si>
  <si>
    <t xml:space="preserve">Реконструкція каналізаційних мереж та очисних споруд КП «Бершадьводоканал» в м. Бершадь Бершадської ТГ Гайсинського району Вінницької області
</t>
  </si>
  <si>
    <t xml:space="preserve"> Реконструкція  каналізаційних очисних споруд та  мереж КП
«Тульчинводоканал» в м. Тульчин Тульчинської ТГ Тульчинського району Вінницької області                                                                                                  </t>
  </si>
  <si>
    <t xml:space="preserve"> Будівництво очисних споруд та мереж водовідведення  КП «Липовецьводоканал» Липовецької міської ради в м. Липовець Липовецької ТГ Вінницького району Вінницької області</t>
  </si>
  <si>
    <t xml:space="preserve">   Будівництво очисних споруд та мереж водовідведення Тульчинської філії ДП «УКРВЕТСАНЗАВОД» в м. Тульчин Тульчинської ТГ Тульчинського району Вінницької області</t>
  </si>
  <si>
    <t xml:space="preserve"> Уманська міська територіальна громада</t>
  </si>
  <si>
    <t xml:space="preserve">   Реконструкція каналізаційних очисних споруд та каналізаційних мереж  КП "Уманьводоканал" Уманської міської ради в м. Умань Уманської ТГ Уманського району Черкаської області</t>
  </si>
  <si>
    <t>Лисянська селищна територіальна громада</t>
  </si>
  <si>
    <t>Катеринопільська селищна територіальна громада</t>
  </si>
  <si>
    <t xml:space="preserve"> Ватутінська міська територіальна громада</t>
  </si>
  <si>
    <t>Тальнівська міська територіальна громада</t>
  </si>
  <si>
    <t>Реконструкція очисних споруд та мереж водовідведення КП "Водоканал" Тальнівської міської ради в м. Тальне Тальнівської ТГ Звенигородського району Черкаської області</t>
  </si>
  <si>
    <t xml:space="preserve"> Нове будівництво очисних споруд  та реконструкція каналізаційної мережі 
 КП "Водопостачання та водовідведення" Звенигородської міської ради
в м. Звенигородка Звенигородської ТГ Звенигородського району Черкаської області</t>
  </si>
  <si>
    <t>Звенигородська міська територіальна громада</t>
  </si>
  <si>
    <t xml:space="preserve">Будівництво очисних споруд та мереж водовідведення для КП "Комунальник" Шполянської міської ради в м.Шпола Шполянської ТГ Звенигородського району Черкаської області
</t>
  </si>
  <si>
    <t xml:space="preserve"> Реконструкція очисних споруд та каналізаційних мереж КП Монастирищенське ВУ ЖКГ в м. Монастирище  Монастирищенської ТГ Уманського району Черкаської області</t>
  </si>
  <si>
    <t xml:space="preserve">Катеринівська сільська територіальна громада
</t>
  </si>
  <si>
    <t>Новоукраїнська міська територіальна громада</t>
  </si>
  <si>
    <t xml:space="preserve">Новомиргородська міська територіальна громада
</t>
  </si>
  <si>
    <t xml:space="preserve">Голованівська селищна територіальна громада
</t>
  </si>
  <si>
    <t>Добровеличківська селищна територіальна громада</t>
  </si>
  <si>
    <t>Маловисківська міська територіальна громада</t>
  </si>
  <si>
    <t>Новоархангельська селищна територіальна громада</t>
  </si>
  <si>
    <t xml:space="preserve">Гайворонська міська територіальна громада
</t>
  </si>
  <si>
    <t xml:space="preserve">Великосеверинівська сільська територіальна громада
</t>
  </si>
  <si>
    <t xml:space="preserve">Кропивницька міська територіальна громада
</t>
  </si>
  <si>
    <t xml:space="preserve">Новгородківська селищна територіальна громада
</t>
  </si>
  <si>
    <t xml:space="preserve">Благовіщенська міська територіальна громада
</t>
  </si>
  <si>
    <t xml:space="preserve">Первозванівська сільська територіальна громада
</t>
  </si>
  <si>
    <t>Суботцівська сільська територіальна громада</t>
  </si>
  <si>
    <t xml:space="preserve">Соколівська сільська територіальна громада
</t>
  </si>
  <si>
    <t>Савранська селищна територіальна громада</t>
  </si>
  <si>
    <t>Любашівська селищна територіальна громада</t>
  </si>
  <si>
    <t>Балтська міська територіальна громада</t>
  </si>
  <si>
    <t>Піщанська сільська територіальна громада</t>
  </si>
  <si>
    <t xml:space="preserve"> Балтська міська територіальна громада, Піщанська сільська територіальна громада</t>
  </si>
  <si>
    <t xml:space="preserve">Реконструкція каналізаційних очисних споруд та каналізаційної мережі КГП "Злагода" в селищі Летичів Летичівської ТГ Хмельницького району Хмельницької області
</t>
  </si>
  <si>
    <t xml:space="preserve">Реконструкція каналізаційних очисних споруд  та каналізаційних мереж КП
«Житлокомунсервіс-Т» в селищі Теплик Теплицької ТГ Гайсинського району Вінницької області
</t>
  </si>
  <si>
    <t xml:space="preserve">Реконструкція каналізаційних очисних споруд та мереж КП
 "Надія" Вороновицької селищної ради  в селищі Вороновиця Вороновицької ТГ Вінницького району Вінницької області
</t>
  </si>
  <si>
    <t xml:space="preserve">  Реконструкція каналізаційних очисних споруд та каналізаційних мереж КП
«Крижопільводоканал» в селищі Крижопіль Крижопільської ТГ Тульчинського району Вінницької області</t>
  </si>
  <si>
    <t xml:space="preserve"> Реконструкція каналізаційних очисних споруд та каналізаційної мережі ТОВ «Супарк» в селищі Сутиски Сутисківської ТГ Вінницького району Вінницької області</t>
  </si>
  <si>
    <t xml:space="preserve"> Реконструкція каналізаційних очисних споруд та  каналізаційних мереж КВЕП «Вапнярка Водоканал» в селищі Вапнярка Вапнярської ТГ Тульчинського району Вінницької області
</t>
  </si>
  <si>
    <t xml:space="preserve">Будівництво очисних споруд та мереж водовідведення КП «КОМУНСЕРВІС» Літинської с/р в селищі Літин Літинської ТГ Вінницького району Вінницької області
</t>
  </si>
  <si>
    <t xml:space="preserve">    Будівництво очисних споруд та мереж водовідведення  КП "Чечельникводоканал" в селищі Чечельник  Чечельницької ТГ Гайсинського району Вінницької області</t>
  </si>
  <si>
    <t xml:space="preserve">  Будівництво очисних споруд та мереж водовідведення Тиврівського ККП в селищі Тиврів Тиврівської ТГ Вінницького району Вінницької області</t>
  </si>
  <si>
    <t xml:space="preserve">Реконструкція каналізаційних очисних споруд та мереж водовідведення КП Тростянецької селищної ради «Тростянецьводоканал» в селищі Тростянець Тростянецької ТГ Гайсинського району Вінницької області
</t>
  </si>
  <si>
    <t xml:space="preserve">Реконструкція очисних споруд та мереж водовідведення Ставищенського ЖКП в селищі Ставище Ставищенської ТГ Білоцерківського району Київської області  
</t>
  </si>
  <si>
    <t xml:space="preserve">Реконструкція каналізаційних очисних споруд та каналізаційних мереж КП "Водо-Канал" в селищі Лисянка Лисянської ТГ Звенигородського району Черкаської області     </t>
  </si>
  <si>
    <t xml:space="preserve"> Реконструкція каналізаційних очисних споруд та каналізаційних мереж КП "Катеринопільське СЖКГ" 
в селищі Катеринопіль Катеринопільської ТГ Звенигородського району Черкаської області</t>
  </si>
  <si>
    <t xml:space="preserve">  Реконструкція каналізаційних очисних споруд  та мереж водовідведення Голованівський ККП в селищі Голованівськ Голованівської ТГ Голованівського району Кіровоградської області</t>
  </si>
  <si>
    <t xml:space="preserve">Реконструкція каналізаційних очисних споруд  та мереж водовідведення КП "НІЛОТ" в селищі Добровеличківка Добровеличківська ТГ Новоукраїнського району Кіровоградської області
</t>
  </si>
  <si>
    <t xml:space="preserve"> Реконструкція каналізаційних очисних споруд  та мереж водовідведення КП "Новоархангельське  ЖКГ" в селищі Новоархангельськ Новоархангельської ТГ Голованівського району Кіровоградської області</t>
  </si>
  <si>
    <t xml:space="preserve"> Реконструкція каналізаційних очисних споруд  та мереж водовідведення  КП "Новгородківська лінійна дільниця каналізаційного господарства" в селищі Новгородка Новгородківської ТГ Кропивницького району Кіровоградської області</t>
  </si>
  <si>
    <t>Реконструкція каналізаційних очисних споруд  та мереж водовідведення КП "Теплоенергетик" Кропивницької міської ради" в селищі Нове Кропивницької ТГ Кропивницького району Кіровоградської області</t>
  </si>
  <si>
    <t xml:space="preserve">     Будівництво каналізаційних очисних споруд та каналізаційної мережі Савранського ВУ ЖКГ в селищі Саврань Савранської ТГ Подільського району Одеської області</t>
  </si>
  <si>
    <t xml:space="preserve">   Будівництво каналізаційних мереж та очисних споруд  КП «Джерело-комунсервіс» в селищі Любашівка
Любашівської ТГ Подільського району Одеської області           </t>
  </si>
  <si>
    <t xml:space="preserve">Створення буферних зон між водним об'єктом і угіддям (Заліснення територій в районі басейну річки Південний Буг у Вінницькій області)                                                                  </t>
  </si>
  <si>
    <t xml:space="preserve"> річка Плоска</t>
  </si>
  <si>
    <t>річка Південний Буг</t>
  </si>
  <si>
    <t xml:space="preserve"> річка Рів</t>
  </si>
  <si>
    <t xml:space="preserve"> річка Соб</t>
  </si>
  <si>
    <t xml:space="preserve">  річка Без назви</t>
  </si>
  <si>
    <t xml:space="preserve"> річки Без назви</t>
  </si>
  <si>
    <t xml:space="preserve"> річка Південний Буг</t>
  </si>
  <si>
    <t>UA_M5.4_0676</t>
  </si>
  <si>
    <t xml:space="preserve">річка Інгул
</t>
  </si>
  <si>
    <t xml:space="preserve">річка Грузька
</t>
  </si>
  <si>
    <t>річка Велика Вись</t>
  </si>
  <si>
    <t xml:space="preserve"> річка Березівка</t>
  </si>
  <si>
    <t>Міське комунальне Підприємство "Хмельницькводоканал", комунальна</t>
  </si>
  <si>
    <t>Комунальне Підприємство "Деражнянський міськводоканал", комунальна</t>
  </si>
  <si>
    <t>Деражнянська міська рада/Комунальне Підприємство "Деражнянський міськводоканал"</t>
  </si>
  <si>
    <t>Комунальне Підприємство "Лозове комунсервіс", комунальна</t>
  </si>
  <si>
    <t>Комунальне госпрозрахункове Підприємство "Злагода", комунальна</t>
  </si>
  <si>
    <t>Комунальне Підприємство "Старосинявський ЦВК №1", комунальна</t>
  </si>
  <si>
    <t>Комунальне Підприємство "Елеватор"</t>
  </si>
  <si>
    <t>Комунальне Підприємство «Гайсинводоканал», комунальна</t>
  </si>
  <si>
    <t xml:space="preserve">Комунальне Підприємство «Вінницяоблводоканал», комунальна
</t>
  </si>
  <si>
    <t>Вінницька ТГ/Комунальне Підприємство «Вінницяоблводоканал»</t>
  </si>
  <si>
    <t>Комунальне Підприємство «Іллінціводоканал» Іллінецької міської ради, комунальна</t>
  </si>
  <si>
    <t>Іллінецька ТГ/Комунальне Підприємство «Іллінціводоканал» Іллінецької міської ради</t>
  </si>
  <si>
    <t xml:space="preserve">Комунальне Підприємство «Хмільникводоканал», комунальна
</t>
  </si>
  <si>
    <t>Хмільницька ТГ/Комунальне Підприємство «Хмільникводоканал»</t>
  </si>
  <si>
    <t xml:space="preserve">Комунальне Підприємство «Калинівкаводоканал» Калинівської міської ради, комунальна
</t>
  </si>
  <si>
    <t>Калинівська ТГ/Комунальне Підприємство «Калинівкаводоканал» Калинівської міської ради</t>
  </si>
  <si>
    <t xml:space="preserve"> Комунальне Підприємство «Житлокомунсервіс-Т», комунальна</t>
  </si>
  <si>
    <t xml:space="preserve">Комунальне Підприємство «Тульчинводоканал», комунальна
</t>
  </si>
  <si>
    <t>Тульчинська ТГ/Комунальне Підприємство «Тульчинводоканал»</t>
  </si>
  <si>
    <t>Комунальне Підприємство "Надія" Вороновицької селищної ради, комунальна</t>
  </si>
  <si>
    <t xml:space="preserve">Вороновицька ТГ/Комунальне Підприємство
 "Надія" Вороновицької селищної ради </t>
  </si>
  <si>
    <t xml:space="preserve">Комунальне Підприємство «Жмеринкаводоканал», комунальна
</t>
  </si>
  <si>
    <t>Жмеринська ТГ/Комунальне Підприємство «Жмеринкаводоканал»</t>
  </si>
  <si>
    <t xml:space="preserve">Комунальне Підприємство «Немирівводоканал», комунальна
</t>
  </si>
  <si>
    <t>Немирівська ТГ/Комунальне Підприємство «Немирівводоканал»</t>
  </si>
  <si>
    <t xml:space="preserve">Комунальне Підприємство «Крижопільводоканал», комунальна
</t>
  </si>
  <si>
    <t xml:space="preserve"> Крижопільська ТГ/Комунальне Підприємство «Крижопільводоканал»</t>
  </si>
  <si>
    <t>Комунальне Підприємство «Бершадьводоканал», комунальна</t>
  </si>
  <si>
    <t>Завершення будівництва каналізаційних очисних споруд  для Комунального Підприємства 
«Немирівкомунсервіс» в м. Немирів Немирівської ТГ Вінницького району Вінницької області</t>
  </si>
  <si>
    <t xml:space="preserve">Комунальне Підприємство «Немирівкомунсервіс», комунальна
</t>
  </si>
  <si>
    <t xml:space="preserve"> Немирівська міська ТГ/Комунальне Підприємство «Немирівкомунсервіс»</t>
  </si>
  <si>
    <t>Ставищенська ТГ/
Ставищенське житлово-комунальне Підприємство</t>
  </si>
  <si>
    <t xml:space="preserve">Комунальне Підприємство "Мала Виска Водоканал"
</t>
  </si>
  <si>
    <t xml:space="preserve">Комунальне Підприємство "Гайворонський комунальник"
</t>
  </si>
  <si>
    <t xml:space="preserve">Комунальне Підприємство "Новгородківська лінійна дільниця каналізаційного господарства"
</t>
  </si>
  <si>
    <t xml:space="preserve">Благовіщенське міське Підприємство "Комунальник"
</t>
  </si>
  <si>
    <t xml:space="preserve">Комунальне Підприємство "Теплоенергетик" Кропивницької міської ради"
</t>
  </si>
  <si>
    <t xml:space="preserve"> 1. Кількість каналізаційних очисних систем (КОС)                                  
- факт / план : 0/1                                                                                            
2. Спосіб очищення зворотних (стічних) вод                                      
 - факт - 0                                                                                                              
 - план - МЕХ(1)/БІО(2)                                   
 3. Потужність споруд, після яких стічні води відводяться у масив поверхневих вод (МПВ)                                                                                    
 - факт - 0                                                                                                               
- план -  1.55 тис. м³/добу (0.566 млн м³/рік)                                                                                   
 4. Залишковий осад (мул)                                                                               
 - факт - 0                                                                                                              
 - план - очищення (часткова переробка)                                                      
5. Зливова каналізація (КД) - вода колеторно-дренажна (дощова і тала)                                                                                                                       
 - факт - 0                                                                                                                   
- план -  очищення (КД/МЕХ/БІО)                                                             
6. Доступ до санітарії (Підключення населення до КОС (%) кількість абонентів (населення) територіальної громади (ТГ)
- факт - 0                                                                                                      
 - план - 90% /6,2 тис. чоловік                                                                                      
7. Кліматична нейтральність                                                                         
 - факт - 0                                                                                                              
 - план -  заміна обладнання, використання енергозберігаючого насосного обладнання                                                                                        </t>
  </si>
  <si>
    <t xml:space="preserve"> 1. Кількість каналізаційних очисних систем (КОС)                                 
 - факт / план : 0/1                                                                                          
 2. Спосіб очищення зворотних (стічних) вод                                        
- факт - 0  (відсутній)                                                                                                          
 - план - МЕХ(1)/БІО(2)/ТРО(3)                                                                                 
 3. Потужність споруд, після яких стічні води відводяться у масив поверхневих вод (МПВ)                                                                                        - факт - 0  (відсутні)                                                                                                   
- план - 3.75 тис. м³/добу (1.368 млн м³/рік)                                                                          
4. Залишковий осад (мул)                                                                                
 - факт - 0 (відсутній)                                                                                                         
 - план - очищення, зневоднення                                                             
 5. Зливова каналізація (КД) - вода колеторно-дренажна (дощова і тала)                                                                                                                      
- факт - 0 (відсутня)                                                                                                                 
- план -  очищення (КД/МЕХ/БІО)                                                                                                       
 6. Доступ до санітарії (Підключення населення до КОС (%) кількість абонентів (населення) територіальної громади (ТГ)
- факт - 46%/ 6.9 тис. чоловік                                                                                     
  - план - 100% / 15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</si>
  <si>
    <t xml:space="preserve"> 1. Кількість каналізаційних очисних систем (КОС)                                 
 - факт / план : 0/1                                                                                           
 2. Спосіб очищення зворотних (стічних) вод                                        
  - факт - 0 (відсутні)                                                                                                         
  - план - МЕХ(1)/БІО(2)                                                                                
 3. Потужність споруд, після яких стічні води відводяться у масив поверхневих вод (МПВ)                                                                                    
 - факт - 0  (відсутні)                                                                                                       
 - план -  0,8 тис. м³/добу (0,292 млн м³/рік)                                                                          
4. Залишковий осад (мул)                                                                               
  - факт - 0  (відсутній)                                                                                                          
 - план - очищення (часткова переробка)                                                     
 5. Зливова каналізація (КД) - вода колеторно-дренажна (дощова і тала)                                                                                                                       
 - факт - 0 (відсутня)                                                                                                                  
 - план - очищення (КД/МЕХ/БІО)                                                             
6. Доступ до санітарії (Підключення населення до КОС (%) кількість абонентів (населення) територіальної громади (ТГ)
 - факт - 0   (відсутній)                                                                                                    
 - план - 100% / 3.2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</si>
  <si>
    <t>ПКД відсутня, розрахунок вартості зроблено на основі експертних розрахунків вартості очистки (БІО + ТРО 450 Є на особу). Першочергова пропозиція Без вартості заходу</t>
  </si>
  <si>
    <t xml:space="preserve"> річка Савранка</t>
  </si>
  <si>
    <t xml:space="preserve"> річка Чичиклія</t>
  </si>
  <si>
    <t xml:space="preserve"> річка Савранка (Саврань)</t>
  </si>
  <si>
    <t>річка Гнилий Єланець</t>
  </si>
  <si>
    <t>річка Інгул</t>
  </si>
  <si>
    <t xml:space="preserve"> річка Кодима</t>
  </si>
  <si>
    <t>річка Гарбузинка</t>
  </si>
  <si>
    <t xml:space="preserve"> річка Мертвовід</t>
  </si>
  <si>
    <t xml:space="preserve">  річка Баран</t>
  </si>
  <si>
    <t xml:space="preserve">UA_M5.4_0964
</t>
  </si>
  <si>
    <t xml:space="preserve">UA_M5.4_0025
</t>
  </si>
  <si>
    <t xml:space="preserve">UA_M5.4_1017
</t>
  </si>
  <si>
    <t xml:space="preserve">UA_M5.4_0966
</t>
  </si>
  <si>
    <t xml:space="preserve">Встановлення станцій - мінімум по 2 на місто наприклад, на 500 м вище водозабору або пляжних зон міста та на 500 м нижче місця скидання зворотних вод водоканалом чи іншими великими джерелами забруднення у містах. </t>
  </si>
  <si>
    <t>Хмельницька, Хмільницька,  Калинівська,  Вінницька, Тульчинська, Іллінецька, Липовецька, Ладижинська, Первомайська, Вознесенська, Кропивницька, Ватутінська, Уманська, Миколаївська міські ради</t>
  </si>
  <si>
    <t>Хмельницька, Вінницька, Черкаська, Кіровоградська, Миколаївська</t>
  </si>
  <si>
    <t>UA_M5.4_0003, UA_M5.4_0004, UA_M5.4_0011, UA_M5.4_0013, UA_M5.4_0019, UA_M5.4_0020, UA_M5.4_0021, UA_M5.4_0027, UA_M5.4_0028, UA_M5.4_0029, UA_M5.4_0255, UA_M5.4_0256, UA_M5.4_0257, UA_M5.4_0275, UA_M5.4_0276, UA_M5.4_0277, UA_M5.4_0278, UA_M5.4_0279, UA_M5.4_0675, UA_M5.4_0768, UA_M5.4_0964, UA_M5.4_0965, UA_M5.4_0966, UA_M5.4_0967,  UA_M5.4_1091</t>
  </si>
  <si>
    <t xml:space="preserve">Вінницький національний технічний університет, ГС «Вінницький кластер приладобудування та автоматизації», ТОВ «ІННОВІНПРОМ», Науковий парк «ДонНУ-Поділля»
</t>
  </si>
  <si>
    <t>Вінницька ОВА, Миколаївська ОВА</t>
  </si>
  <si>
    <t>Вінницька, Миколаївська</t>
  </si>
  <si>
    <t>річка Південний Буг, річка Південний Буг</t>
  </si>
  <si>
    <t>UA_M5.4_0010, UA_M5.4_0029</t>
  </si>
  <si>
    <t>UA_M5.4_0029 - недосягнення доброго</t>
  </si>
  <si>
    <t>0,5</t>
  </si>
  <si>
    <t>Попередні оцінки та аналоги в ЄС</t>
  </si>
  <si>
    <t xml:space="preserve">1,0
</t>
  </si>
  <si>
    <t xml:space="preserve">17,0
</t>
  </si>
  <si>
    <t xml:space="preserve">10,0
</t>
  </si>
  <si>
    <t xml:space="preserve">6,0
</t>
  </si>
  <si>
    <t xml:space="preserve">11,0
</t>
  </si>
  <si>
    <t xml:space="preserve">6,5
</t>
  </si>
  <si>
    <t xml:space="preserve">14,2
</t>
  </si>
  <si>
    <t xml:space="preserve">250,0
</t>
  </si>
  <si>
    <t xml:space="preserve">5,76
</t>
  </si>
  <si>
    <t xml:space="preserve">9,0
</t>
  </si>
  <si>
    <t xml:space="preserve">4,0
</t>
  </si>
  <si>
    <t>Можливо під ризиком</t>
  </si>
  <si>
    <t xml:space="preserve"> річка Теплик</t>
  </si>
  <si>
    <t>не визначено всі окрім (UA_M5.4_0004, UA_M5.4_0011, UA_M5.4_0013, UA_M5.4_0019, UA_M5.4_0028, UA_M5.4_0029, UA_M5.4_0768, UA_M5.4_0964, UA_M5.4_0966, UA_M5.4_1091 - недосягнення доброго, UA_M5.4_0021 - добрий)</t>
  </si>
  <si>
    <t>Органи місцевого самоврядування  Черкаської області розташовані в межах річкового басейну Південного Бугу.</t>
  </si>
  <si>
    <t>Бабанська селищна територіальна громада</t>
  </si>
  <si>
    <t>Паланська сільська територіальна громада</t>
  </si>
  <si>
    <t>Буцька селищна територіальна громада</t>
  </si>
  <si>
    <t xml:space="preserve"> "Реконструкція гідротехнічної споруди та роботи, пов'язані з  поліпшенням технічного стану та благоустрою ставка Шкільний в адміністративних межах  Моринської сільської ради (у т. ч. розроблення проєктно-кошторисної документації)" Звенигородська ТГ Звенигородський район, Черкаська область </t>
  </si>
  <si>
    <t xml:space="preserve"> річка Кам’янка 
</t>
  </si>
  <si>
    <t xml:space="preserve">Створення водоохоронних зон і прибережних захисних смуг річок   басейну Південного Бугу на території Черкаської області
      - усього: 581 шт, довжиною 4455,28 км, з них:
      - середніх: 4 шт, довжиною 435,5 км
     - малих : 577 шт, довжиною 4019,78 км
</t>
  </si>
  <si>
    <t xml:space="preserve"> Реконструкція каналізаційних очисних споруд  та мереж водовідведення КП "Обрій"
в с. Катеринівка Катеринівської ТГ Кропивницького району Кіровоградської області</t>
  </si>
  <si>
    <t xml:space="preserve">   Реконструкція каналізаційних очисних споруд  та мереж водовідведення КП "КОМУНАЛЬНИК - 2016" в м. Новомиргород Новомиргородської ТГ Новоукраїнського району Кіровоградської області</t>
  </si>
  <si>
    <t xml:space="preserve"> Реконструкція каналізаційних очисних споруд  та мереж водовідведення КП "Мала Виска Водоканал" в м. Мала Виска Маловисківської ТГ Новоукраїнського району Кіровоградської області</t>
  </si>
  <si>
    <t xml:space="preserve"> Реконструкція каналізаційних очисних споруд  та мереж водовідведення  КП "Гайворонський" в м. Гайворон Гайворонської ТГ Голованівського району Кіровоградської області</t>
  </si>
  <si>
    <t xml:space="preserve"> Реконструкція каналізаційних очисних споруд  та мереж водовідведення КП "Созонівський комунальник" в с.Созонівка Великосеверинівської ТГ Кропивницького району Кіровоградської області</t>
  </si>
  <si>
    <t xml:space="preserve"> Реконструкція каналізаційних очисних споруд  та мереж водовідведення  КП Первозванівської сільської ради "Добробут" в с.Первозванівка Первозванівської ТГ Кропивницького району Кіровоградської області</t>
  </si>
  <si>
    <t xml:space="preserve">Реконструкція каналізаційних очисних споруд  та мереж водовідведення  Суботівського СКП "СІЛЬКОМУНГОСП" в с.Суботці Суботцівської ТГ Кропивницького району Кіровоградської області
</t>
  </si>
  <si>
    <t>Проведення громадських акцій зі збору сміття
на території територіальних громад 
Кропивницького, Новоукраїнського, Новомиргородського районів
Кіровоградської області</t>
  </si>
  <si>
    <t>Проведення інформаційних кампаній на регулярній основі 
на території територіальних громад 
Кропивницького, Новоукраїнського, Новомиргородського районів
Кіровоградської області</t>
  </si>
  <si>
    <t xml:space="preserve">  Будівництво каналізаційних очисних споруд та реконструкція каналізаційної мережі КП «Балтаводоканал» в м. Балта Балтської ТГ Подільського району Одеської області</t>
  </si>
  <si>
    <t xml:space="preserve">  Будівництво каналізаційних очисних споруд та каналізаційних мереж КП «Благоустрій»  в с. Піщана
Піщанської ТГ Подільського району Одеської області                </t>
  </si>
  <si>
    <t>UA_M5.4_0444, 
UA_M5.4_0492, 
UA_M5.4_0491,
 UA_M5.4_0495, 
UA_M5.4_0494, 
UA_M5.4_0450, 
UA_M5.4_0498, 
UA_M5.4_0497, 
UA_M5.4_0500, 
UA_M5.4_0499,
UA_M5.4_0502,
UA_M5.4_0501,
UA_M5.4_0432, 
UA_M5.4_0435, 
UA_M5.4_0434, 
UA_M5.4_0026, 
UA_M5.4_0439, 
UA_M5.4_0438, 
UA_M5.4_0443, 
UA_M5.4_0946,  
UA_M5.4_0442, 
UA_M5.4_0490, 
UA_M5.4_0433, 
UA_M5.4_0493, 
UA_M5.4_0025, 
UA_M5.4_0496</t>
  </si>
  <si>
    <t xml:space="preserve">  Реконструкція каналізаційних мереж та каналізаційних очисних споруд  КП "Прибузьке"  в м. Нова  Одеса Новоодеської ТГ Миколаївського району Миколаївської області</t>
  </si>
  <si>
    <t xml:space="preserve">  Реконструкція каналізаційних мереж та  каналізаційних очисних споруд для ТОВ "Біологічні очисні споруди"  в м. Вознесенськ Вознесенської ТГ Вознесенського району Миколаївської області</t>
  </si>
  <si>
    <t xml:space="preserve">Будівництво каналізаційних
очисних споруд та мереж водовідведення КП "Водопровідні мережі" Новобузької міської ради  в м. Новий Буг Новобузької ТГ Баштанського району Миколаївської області                    </t>
  </si>
  <si>
    <t xml:space="preserve">  Реконструкція каналізаційних мереж та очисних споруд каналізації КП "Міськводоканал" Баштанської міської ради  в м. Баштанка Баштанської ТГ Баштанського району Миколаївської області</t>
  </si>
  <si>
    <t xml:space="preserve">  Реконструкція очисних споруд  та мереж каналізації МКП «Миколаївводоканал» Миколаївської міської ради м. Миколаїв Миколаївської ТГ Миколаївського району Миколаївської області</t>
  </si>
  <si>
    <t xml:space="preserve"> Адаптація до змін клімату басейну річки Південний Буг на території Хмельницької, Вінницької, Київської, Кіровоградської Черкаської, Миколаївської, Одеської області</t>
  </si>
  <si>
    <t>Щорічне відзначення Дня Південного Бугу 22 травня</t>
  </si>
  <si>
    <t xml:space="preserve">Щорічне відзначення Дня Південного Бугу 22 травня. Проведення толок на річках в басейні Південного Бугу. Видання буклетів. Проведення конкурсів, просвітницьких заходів, організація екофестів. </t>
  </si>
  <si>
    <t>БУВРи та РОВРи в басейні Південного Бугу</t>
  </si>
  <si>
    <t>М5.4 Район басейну річки Південний Буг</t>
  </si>
  <si>
    <t>3,4</t>
  </si>
  <si>
    <t>3,2</t>
  </si>
  <si>
    <t>Державний, місцевий бюджети та інші бюджети не заборонені законодавством</t>
  </si>
  <si>
    <t xml:space="preserve">UA_M5.4_0538 </t>
  </si>
  <si>
    <t>перехідні води, Бузький лиман</t>
  </si>
  <si>
    <t xml:space="preserve">річка Гнилий Тікич  </t>
  </si>
  <si>
    <t xml:space="preserve">річка Велика Вись
</t>
  </si>
  <si>
    <t>Держводагентство, БУВР Південного Бугу</t>
  </si>
  <si>
    <t>8.2.1.</t>
  </si>
  <si>
    <t>8.3.1.</t>
  </si>
  <si>
    <t>Проведення комплексу науково-просвітницьких заходів серед школярів, молоді та місцевого населення територіальних громад щодо охорони, збереження та відтворення водних ресурсів басейну річки Південний Буг.</t>
  </si>
  <si>
    <t>UA_M5.4_0368</t>
  </si>
  <si>
    <t>UA_M5.4_0695</t>
  </si>
  <si>
    <t xml:space="preserve">UA_M5.4_1024      </t>
  </si>
  <si>
    <t xml:space="preserve">UA_M5.4_1049   
</t>
  </si>
  <si>
    <t>UA_M5.4_1091</t>
  </si>
  <si>
    <t>UA_M5.4_0918</t>
  </si>
  <si>
    <t>UA_M5.4_0492</t>
  </si>
  <si>
    <t>UA_M5.4_0946</t>
  </si>
  <si>
    <t>Держгеонадра</t>
  </si>
  <si>
    <t xml:space="preserve"> Встановлення водоохоронних зон та прибережних захисних смуг на території Хмельницького району Хмельницької області</t>
  </si>
  <si>
    <t xml:space="preserve">Встановлення водоохоронних зон та прибережних захисних смуг на території Черкаської області </t>
  </si>
  <si>
    <t>Встановлення водоохоронних зон та прибережних захисних смуг на території Миколаївської області</t>
  </si>
  <si>
    <t xml:space="preserve">Встановлення водоохоронних зон та прибережних захисних смуг на території Вінницької області                                                                                                                    </t>
  </si>
  <si>
    <t>ІЗМПВ Хмельницьке водосховище, ІЗМПВ річка Південний Буг, ІЗМПВ Сандракське водосховище, ІЗМПВ Сабарівське водосховище, ІЗМПВ Ладижинське водосховище, річка Південний Буг, річка Південний Буг, ІЗМПВ Первомайське водосховище, річка Південний Буг, ІЗМПВ річка Сільниця, річка Сільниця, ІЗМПВ Кинашівське водосховище, ІЗМПВ річка Соб, ІЗМПВ річка Соб, ІЗМПВ Іллінецьке водосховище, річка Соб, річка Соб, ІЗМПВ Ватутінське водосховище, ІЗМПВ Уманка, ІЗМПВ Новомиколаївське водосховище, річка Інгул, річка Інгул, ІЗМПВ Інгульське водосховище</t>
  </si>
  <si>
    <t>ІЗМПВ, річка Південний Буг</t>
  </si>
  <si>
    <t>ІЗМПВ, Щедрівське водосховище</t>
  </si>
  <si>
    <t xml:space="preserve">  річки/ІЗМПВ</t>
  </si>
  <si>
    <t>ІЗМПВ, Сандракське водосховище</t>
  </si>
  <si>
    <t>ІЗМПВ, Сабарівське водосховище</t>
  </si>
  <si>
    <t xml:space="preserve">ІЗМПВ, Сутиське водосховище </t>
  </si>
  <si>
    <t xml:space="preserve">ІЗМПВ, Савранське водосховище 
</t>
  </si>
  <si>
    <t>ІЗМПВ, Олександрівське водосховище</t>
  </si>
  <si>
    <t>ІЗМПВ, річка Плоска</t>
  </si>
  <si>
    <t>ІЗМПВ, річка Кудрянка</t>
  </si>
  <si>
    <t>ІЗМПВ, річка Вовк</t>
  </si>
  <si>
    <t>ІЗМПВ, річка Іква</t>
  </si>
  <si>
    <t>ІЗМПВ, річка Згар</t>
  </si>
  <si>
    <t>ІЗМПВ,  річка Десна</t>
  </si>
  <si>
    <t>ІЗМПВ,  річка Жердь</t>
  </si>
  <si>
    <t>ІЗМПВ, річки Без назви</t>
  </si>
  <si>
    <t>ІЗМПВ,  річка Без назви</t>
  </si>
  <si>
    <t>ІЗМПВ, річка Без назви</t>
  </si>
  <si>
    <t>ІЗМПВ, річка Соб</t>
  </si>
  <si>
    <t>ІЗМПВ, річка Тростянець</t>
  </si>
  <si>
    <t>ІЗМПВ, річка Удич</t>
  </si>
  <si>
    <t>ІЗМПВ, річка Дохна</t>
  </si>
  <si>
    <t>ІЗМПВ, річка Без назви (Бережанка)</t>
  </si>
  <si>
    <t>ІЗМПВ, річка Савранка</t>
  </si>
  <si>
    <t xml:space="preserve">ІЗМПВ, річка Савранка </t>
  </si>
  <si>
    <t xml:space="preserve">ІЗМПВ, річка Синиця
</t>
  </si>
  <si>
    <t>ІЗМПВ, річка Кодима</t>
  </si>
  <si>
    <t>ІЗМПВ, річка Канелка</t>
  </si>
  <si>
    <t>ІЗМПВ, річка Гнилий Тікич</t>
  </si>
  <si>
    <t>ІЗМПВ, річка Шполка</t>
  </si>
  <si>
    <t xml:space="preserve">ІЗМПВ, річка Мала Вись
</t>
  </si>
  <si>
    <t xml:space="preserve">ІЗМПВ, річка Кільтень
</t>
  </si>
  <si>
    <t xml:space="preserve">ІЗМПВ, річка Торговиця
</t>
  </si>
  <si>
    <t xml:space="preserve">ІЗМПВ  річка Без назви </t>
  </si>
  <si>
    <t>ІЗМПВ річка Уманка</t>
  </si>
  <si>
    <t>ІЗМПВ, річка Ревуха</t>
  </si>
  <si>
    <t xml:space="preserve">ІЗМПВ, річка Кайнара
</t>
  </si>
  <si>
    <t xml:space="preserve">ІЗМПВ, річка Добра
</t>
  </si>
  <si>
    <t xml:space="preserve">ІЗМПВ, річка Сугоклея 
</t>
  </si>
  <si>
    <t>ІЗМПВ, Федорівське водосховище</t>
  </si>
  <si>
    <t xml:space="preserve">ІЗМПВ, річка Аджамка
</t>
  </si>
  <si>
    <t>ІЗМПВ, Полум'янське водосховище</t>
  </si>
  <si>
    <t>Окремі МПВ є під ризиком</t>
  </si>
  <si>
    <t>Вдосконалення системи контролю якості поверхневих вод у містах басейну річки Південний Буг шляхом встановлення індикативних автоматичних станцій спостережень</t>
  </si>
  <si>
    <t>Проведення робіт із ремонту гідротехнічних споруд ставка на річці Південний Буг площею 21,9 га (дорога Р-48) в с. Купіль на території Війтовецької селищної територіальної громади та заходів щодо відновлення (поліпшення) технічних характеристик.</t>
  </si>
  <si>
    <t xml:space="preserve">Розчистка русла річки Південний Буг та водовідвідних каналів від вул. Трудової до Східної об'їзної (капітальний ремонт трубчастих переїздів на водовідвідних каналах, капітальний ремонт Підпірної споруди)
Розчистка русла річки Південний Буг протяжністю 7,1 км (поглиблення та розширення русла) та її правої притоки річки Кудрянка протяжністю 0,25 км (гирло річки Кудрянка проходить через трубчастий переїзд, який складається з трьох труб діаметром 0,8 м. Проектом передбачено культуртехнічні роботи та розчистку на довжині 250 м.п., параметри річки на ділянці проектування наступні: ширина по дну – 4,0 м, закладення укосів – 1,5).
Проектом передбачений капітальний ремонт: трубчастих переїздів – 21 шт. та водовідвідних каналів загальною довжиною 9812 м.п. 
</t>
  </si>
  <si>
    <t xml:space="preserve">Кошти державного бюджету, місцевого бюджету, інші кошти незаборонені законодавством </t>
  </si>
  <si>
    <t>Комунальне Підприємство по будівництву, ремонту та експлуатації доріг виконавчого комітету Хмельницької міської ради, комунальна</t>
  </si>
  <si>
    <t>Ревіталізація річки Дьогтянець 
в м. Вінниця Вінницької ТГ Вінницького району Вінницької області</t>
  </si>
  <si>
    <t>Реалізація демонстраційного проекту з ревіталізації малої річки в межах міста Вінниця на прикладі річки Дьогтянець. Розчистка від замулення, засмічення та заростання русла річки, відновлення гідрологічного режиму та збереження її природних характеристик</t>
  </si>
  <si>
    <t>Кошти державного бюджету, місцевого бюджету, інші кошти незаборонені законодавством</t>
  </si>
  <si>
    <t xml:space="preserve"> Державний, місцевий бюджети, інші бюджети не заборонені законом. Донори та
гранти</t>
  </si>
  <si>
    <t>Турбівський комбінат комунальних підприємств Турбівської селищної ради, комунальна</t>
  </si>
  <si>
    <t>Турбівська ТГ/Турбівський комбінат комунальних підприємств Турбівської селищної ради</t>
  </si>
  <si>
    <t xml:space="preserve">Реконструкція очисних споруд Барського КВУ ВКГ  "Барводоканал" в м. Бар Барської ТГ Жмеринського району Вінницької області
</t>
  </si>
  <si>
    <t>Комунальне виробничо-експлуатаційне Підприємство «Вапнярка Водоканал», комунальна</t>
  </si>
  <si>
    <t>Вапнярська ТГ/Комунальне виробничо-експлуатаційне Підприємство «Вапнярка Водоканал»</t>
  </si>
  <si>
    <t>Обласний, державний бюджети та інші бюджети не заборонені законом</t>
  </si>
  <si>
    <t>Державний, обласний, місцевий бюджети, інші не заборонені законом кошти</t>
  </si>
  <si>
    <t>Визначення меж водоохоронних зон, прибережних захисних смуг, пляжних зон водних об'єктів,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t>
  </si>
  <si>
    <t>Смолінська селищна територіальна громада
Новоукраїнського району 
 Кіровоградської області</t>
  </si>
  <si>
    <t>Смолінська селищна територіальна громада
Новоукраїнського району  Кіровоградської області</t>
  </si>
  <si>
    <t>Смолінська селищна рада
 Новоукраїнського району 
 Кіровоградської області</t>
  </si>
  <si>
    <t xml:space="preserve">Розчистка русла річки Мертвовод Вознесенського району Миколаївської області </t>
  </si>
  <si>
    <t>КП "Арбузинський ККП", комунальна власність</t>
  </si>
  <si>
    <t xml:space="preserve"> 1. Кількість каналізаційних очисних систем (КОС)                                 
 - факт / план : 0/1                                                                                            
2. Спосіб очищення зворотних (стічних) вод                                         
 - факт - 0  (відсутні)                                                                                                           
 - план - МЕХ(1)/БІО(2)                                                                                   
3. Потужність споруд, після яких стічні води відводяться у масив поверхневих вод (МПВ)                                                                                                     - факт - 0 (відсутні)                                                                                                         
- план - 0.85 тис. м³/добу (0,310 млн м³/рік)                                                                         
4. Залишковий осад (мул)                                                                               
 - факт - 0 (відсутній)                                                                                                       
- план - очищення (часткова переробка)                                                                                                                                                                                             5. Зливова каналізація (КД) - вода колекторно-дренажна (дощова і тала)                                                                                                                      
- факт - 0 (відсутня)                                                                                                         
- план - не передбачено                                                                            
6. Доступ до санітарії (Підключення населення до КОС (%) кількість абонентів (населення) територіальної громади (ТГ)
- факт -  0 (відсутня)                                                                                                           
- план - 35% /3,4 тис. чоловік                                                                                     
7. Кліматична нейтральність                                                                 
- факт - використання застарілого обладнання                                                      
- план - заміна обладнання, використання енергозберігаючого насосного обладнання     </t>
  </si>
  <si>
    <t>на витоку річки  ландшафтний заказник місцевого значення 1 га</t>
  </si>
  <si>
    <t xml:space="preserve">Кропивницька міська територіальна громада
Северинівська територіальна громада 
Кропивницького району 
Кіровоградської області 
</t>
  </si>
  <si>
    <t>Кропивницька міська рада,   
Северинівська сільська рада
 Кропивницького району 
Кіровоградської області</t>
  </si>
  <si>
    <t>ІЗМПВ, Новомиколаївське водосховище</t>
  </si>
  <si>
    <t xml:space="preserve"> Реконструкція каналізаційних очисних споруд  та мереж водовідведення Кропивницького ВКГ ОКВП "Дніпро-Кіровоград" в м. Кропивницький Кропивницької ТГ Кропивницького району Кіровоградської області</t>
  </si>
  <si>
    <t xml:space="preserve">Збільшення запасів прісної води шляхом відновлення акумулятивної здатності водосховища села Полум'яне. Проведення робіт із реконструкції аварійних гідротехнічних споруд на Полум`янському водосховищі побудованого на річці Сугоклія на території Кетрисанівської ТГ Кропивницького району Кіровоградської області з метою недопущення виникнення надзвичайних ситуацій, пов’язаних з водним фактором:                                                                                  -забезпечення регулювання витрат по річка Сугоклія;                                                                                                                                                                                                         - покращення якості води для зрошення сільськогосподарських культур ;                                                                                                - покращення (відновлення)  конструкцій для компенсації раптових перепадів величини стоку, для зменшення швидкості та забезпечення захисту.
</t>
  </si>
  <si>
    <t xml:space="preserve">Модифікація (реконструкція) гідротехнічної споруди:
- гребля (незадовільний стан)                                                                                                                               - водозливна стінка  водоскиду (зруйнована)                                                                                            - донний водоспуск (незадовільний стан)                                                                                           - льодозахисна споруда (зруйнована)                                                
</t>
  </si>
  <si>
    <t xml:space="preserve"> Кетрисанівська сільська територіальна громада
 Кропивницький район 
Кіровоградська область</t>
  </si>
  <si>
    <t>Бобринецька міська  рада,  
Кетрисанівська сільська  рада 
Кропивницький район
 Кіровоградська область</t>
  </si>
  <si>
    <t xml:space="preserve"> Бобринецька міська територіальна громада Кетрисанівська сільська територіальна громада Кропивницький район 
Кіровоградська область</t>
  </si>
  <si>
    <t>Бобринецька міська рада 
Кетрисанівська сільська рада 
Кропивницький район 
Кіровоградська область</t>
  </si>
  <si>
    <t xml:space="preserve">Бобринецька міська територіальна громада
</t>
  </si>
  <si>
    <t>Устинівська селищна територіальна громада
Кіровоградського району  Кіровоградської області</t>
  </si>
  <si>
    <t xml:space="preserve"> Проведення  просвітницьких акції щодо роздільного збору відходів та  зменшення обсягів утворення відходів від діяльності людини.                                                Виховувати бережливе ставлення до навколишнього середовища та розуміння впливу людини на майбутнє всієї планети.</t>
  </si>
  <si>
    <t>Всі райони розташовані в басейні річки Південний Буг</t>
  </si>
  <si>
    <t>Захід спрямований на привернення уваги громадськості на стан та якість водних ресурсів в басейні Південного Бугу.  Підвищення екологічної свідомості громадян.</t>
  </si>
  <si>
    <t xml:space="preserve"> Основною метою інформаційно-просвітницької роботи є проведення заходів для привернення уваги громадськості до екологічних проблем річок, підвищення екологічної свідомості і обізнаності громадян щодо раціонального використання, охорони та відтворення водних ресурсів басейну річки Південний Буг. На місцевому рівні будуть проведені інформаційні та просвітницькі заходи екологічного спрямування із залученням працівників водного господарства, школярів, молоді, місцевого населення. Планується проводити наступні щорічні еко-івенти: День водно-болотних угідь (2 лютого), Міжнародний день води (22 березня),  День чистих берегів (19 вересня), впорядкування відновлених витоків річок басейну Південного Бугу</t>
  </si>
  <si>
    <t xml:space="preserve">ГОЛОВАНІВСЬКИЙ КОМБІНАТ КОМУНАЛЬНИХ ПІДПРИЄМСТВ
</t>
  </si>
  <si>
    <t xml:space="preserve">КОМУНАЛЬНЕ ПІДПРИЄМСТВО "НІЛОТ"
</t>
  </si>
  <si>
    <t xml:space="preserve">КОМУНАЛЬНЕ ПІДПРИЄМСТВО ПЕРВОЗВАНІВСЬКОЇ СІЛЬСЬКОЇ РАДИ "ДОБРОБУТ"
</t>
  </si>
  <si>
    <t xml:space="preserve">БОБРИНЕЦЬКЕ МІСЬКЕ КОМУНАЛЬНЕ ПІДПРИЄМСТВО "МІСЬКВОДОКАНАЛ"
</t>
  </si>
  <si>
    <t xml:space="preserve">ІЗМПВ, річка Дрюкова
</t>
  </si>
  <si>
    <t>Поліпшення екологічного стану русла річки Березівка</t>
  </si>
  <si>
    <t>Поліпшення екологічного стану русла річки Кільтень</t>
  </si>
  <si>
    <t>0</t>
  </si>
  <si>
    <t xml:space="preserve"> Відновлення гідрологічного режиму річки Плоска на території Гвардійської ТГ Хмельницького району Хмельницької області
</t>
  </si>
  <si>
    <t>річка/ІЗМПВ/перехідні води</t>
  </si>
  <si>
    <t>річка/ІЗМПВ</t>
  </si>
  <si>
    <t xml:space="preserve">Встановлення водоохоронних зон та прибережних захисних смуг на території Київської області                                                                                                                    </t>
  </si>
  <si>
    <t>Органи місцевого самоврядування  Київської області розташовані в межах річкового басейну Південного Бугу.</t>
  </si>
  <si>
    <t>Київська область</t>
  </si>
  <si>
    <t>Всі територіальні громади розташовані в басейні річки Південний Буг</t>
  </si>
  <si>
    <t>річки/ІЗМПВ</t>
  </si>
  <si>
    <t xml:space="preserve">Встановлення водоохоронних зон та прибережних захисних смуг на території Кіровоградської області                                                                                                                    </t>
  </si>
  <si>
    <t>Органи місцевого самоврядування  Кіровоградської області розташовані в межах річкового басейну Південного Бугу.</t>
  </si>
  <si>
    <t>UA_M5.4_0001-UA_M5.4_1091</t>
  </si>
  <si>
    <t>5, 6, 7, 17, 23</t>
  </si>
  <si>
    <t>1, 2, 3</t>
  </si>
  <si>
    <t>1, 4, 15, 21</t>
  </si>
  <si>
    <t>8.3.3</t>
  </si>
  <si>
    <t>14, 18</t>
  </si>
  <si>
    <t>2, 4</t>
  </si>
  <si>
    <t xml:space="preserve"> 8.1.2.,  8.1.4.</t>
  </si>
  <si>
    <t>2, 3, 6, 7, 13, 17, 21, 24</t>
  </si>
  <si>
    <t xml:space="preserve"> 8.1.2.,  8.1.4., 8.3.1.</t>
  </si>
  <si>
    <t xml:space="preserve"> ДОДАТКОВІ ЗАХОДИ</t>
  </si>
  <si>
    <t>14, 24</t>
  </si>
  <si>
    <t>3, 6, 10</t>
  </si>
  <si>
    <t xml:space="preserve">4, 14, 19, 21 </t>
  </si>
  <si>
    <t>1, 2, 3, 4, 6, 7, 9</t>
  </si>
  <si>
    <t>13, 15, 21</t>
  </si>
  <si>
    <t>Інвентаризація, обстеження свердловин, визначення їхнього технічного стану для відновлення моніторингових спостережень</t>
  </si>
  <si>
    <t>Обстеження 47 спостережних пунктів мережі моніторингу державного рівня  для визначення їхнього стану, в т.ч. кількості спостережних пунктів, що потребують ремонту, ліквідації або заміни</t>
  </si>
  <si>
    <t xml:space="preserve">Держгеонадра </t>
  </si>
  <si>
    <t xml:space="preserve">ні </t>
  </si>
  <si>
    <t>Хмельницька, Вінницька, Київська, Черкаська, Кіровоградська, Одеська, Миколаївська</t>
  </si>
  <si>
    <t>Безнапірні групи МПзВ у болотних, четвертинних відкладах; в алювіальних четвертинних відкладах; у водно-льодовикових та еолово-делювіальних четвертинних відкладах; в еолово-делювіальних четвертинних відкладах; Напірні Група МПзВ у теригенних алювіальних і водно льодовикових четвертинних відкладах Група МПзВ у теригенно-карбонатних відкладах сармату МПзВ у теригенних відкладах міоцену Група МПзВ у теригенних відкладах палеогену МПзВ у теригенних відкладах сеноману Група МПзВ у теригенних відкладах нижньої та верхньої крейди МПзВ у ефузивно-теригенних породах докембрію Група МПзВ у зоні тріщинуватості кристалічних порід архей-протерозою</t>
  </si>
  <si>
    <t>зони санітарної охорони родовищ (І зона ЗСО)</t>
  </si>
  <si>
    <t>Державний бюджет, місцевий бюджет, міжнародні програми та гранти</t>
  </si>
  <si>
    <t>вартість вказано орієнтовно (експертна 
  думка)</t>
  </si>
  <si>
    <t>зони санітарної охорони родовища (І зона ЗСО)</t>
  </si>
  <si>
    <t>Безнапірні групи МПзВ у болотних, четвертинних відкладах; в алювіальних четвертинних відкладах; у водно-льодовикових та еолово-делювіальних четвертинних відкладах; в еолово-делювіальних четвертинних відкладах</t>
  </si>
  <si>
    <t>Безнапірні UAM5400Q100; UAM5400Q200; UAM5400Q300; UAM5400Q400</t>
  </si>
  <si>
    <t>Надрокористувачі</t>
  </si>
  <si>
    <t xml:space="preserve">Кошти надрокористувача </t>
  </si>
  <si>
    <t>Переоцінка експлуатаційних запасів підземних вод на водозаборах, де здійснюватиметься операційний моніторинг</t>
  </si>
  <si>
    <t xml:space="preserve">Для безнапірних  МПзВ, які  зазнають забруднення сполуками азоту від дифузних джерел, облаштування нових спостережних пунктів для характеристики їхнього якісного стану на фонових ділянках </t>
  </si>
  <si>
    <t>Здійснення  ліквідаційного тампонажу або консервування за результатами інвентаризації мережі спостережних свердловин.  Проведення ремонту свердловин</t>
  </si>
  <si>
    <t>Буріння спостережних свердловин</t>
  </si>
  <si>
    <t>Визначення пунктів проведення операційного моніторингу, проведення переоцінки експлуатаційних запасів підземних вод на водозаборах, де здійснюватиметься операційний моніторинг</t>
  </si>
  <si>
    <t>Басейнове управління водних ресурсів річки Південний Буг (або Вінницька та Миколаївська рада)</t>
  </si>
  <si>
    <t xml:space="preserve">Реконструкція каналізаційних очисних споруд  та мереж водовідведення Бобринецьке МКП  "Міськводоканал" в м.Бобринець Бобринецької ТГ Кропивницького району Кіровоградської області
</t>
  </si>
  <si>
    <t>Розчищення русла та поліпшення  стану прибережної захисної смуги річки Південний Буг в межах Южноукраїнської міської територіальної громади</t>
  </si>
  <si>
    <t>1. Капітальний ремонт (протяжність мереж, які підлягають ремонту – 8.7 км) та розширення існуючої мережі зливової каналізації 
2 Будівництво насосних станцій зливової каналізації (заплановано будівництво 2-ох станцій, продуктивністю 80 та 150 м³/год)
3. Будівництво акумулюючого ставка для накопичення дощових вод в мікрорайоні Озерна (заплановано будівництво 2-ох ставків, об’ємом 9 та 12 тис. м³)
4. Будівництво локальних очисних споруд зливових вод у водоохоронних зонах з використанням фітотехнологій (будівництво очисних споруд зливової каналізації, в першу чергу: м-н Озерна, в районі вулиць Трудова-Старокостянтинівське шосе та в районі зливного колектора в річку П. Буг по вул. Свободи).
5. Модернізація шлюзового мосту на річці Південний Буг</t>
  </si>
  <si>
    <t>Висадка лісосмуги, смуги чагарникової рослинності, не розораної ділянки ріллі. Застосування найкращих сільськогосподарських практик.</t>
  </si>
  <si>
    <t>Очистка частини річки Південний Буг в межах м. Хмільник від очисних споруд до водозабірної станції КП "Хмільникводоканал" (вище на 300 м) від мулових наносів екскаватором та земснарядом з намивом пульпи на мулові майданчики з подальшим розгортанням відвалів та посівом багаторічних трав. Довжина розчистки 7,3 км, об`єм розчистки - 264066 тис. куб. м, площа під карти намиву - 42,3 га</t>
  </si>
  <si>
    <r>
      <t xml:space="preserve"> Розроблення  робочого проєкту із розчистки від замулення.
Проведення робіт з розчищення прибережної смуги вздовж населених пунктів: м. Южноукраїнськ,  смт Костянтинівка, с. Бузьке, с. Іванівка.
</t>
    </r>
    <r>
      <rPr>
        <sz val="10"/>
        <rFont val="Calibri"/>
        <family val="2"/>
        <charset val="204"/>
      </rPr>
      <t/>
    </r>
  </si>
  <si>
    <t>Очистка стоків і скид до водних об’єктів КП "ТВКГ" не здійснюється, каналізаційні стоки на очистку передаються ЦВКГ і ТМ ВП "Південноукраїнська АЕС"</t>
  </si>
  <si>
    <t xml:space="preserve">  Реконструкція очисних споруд  та мережі каналізації КП Первомайської міської ради "Первомайське управління водопровідно-каналізаційного господарства" в м. Первомайськ Первомайської ТГ Первомайського району Миколаївської області</t>
  </si>
  <si>
    <t>КП Первомайської міської ради "Первомайське управління водопровідно-каналізаційного господарства", комунальна власність</t>
  </si>
  <si>
    <t>Реконструкція каналізаційних мереж та очисних споруд каналізації КП "Ольшанське" в селищі Ольшанське
Ольшанської ТГ Миколаївського району Миколаївської області</t>
  </si>
  <si>
    <t>Розчистка русла річки Плоска на території громади, розчистка джерел, виїмка мулу та сміття з русла річки Плоска (на ділянці 37,0 км). Впорядкування прибережних захисних смуг.</t>
  </si>
  <si>
    <t>Розчистка русла річки Плоска та реконструкція скидного колектора: 1. розчистити русло річки Плоска від намулу і сміття на довжині 890 м; 2. ліквідувати джерела забруднення річки побутовими стоками; 3. ліквідувати застій води; 4. забезпечити своєчасний відвід побутового стоку із річки, особливо в маловодний період, через скидний колектор; 5. забезпечити проточний режим озер парку ім. М. Чекмана; 6.  провести реконструкцію дренажного скидного колектора.</t>
  </si>
  <si>
    <t xml:space="preserve">Реконструкція каналізаційних очисних споруд та каналізаційної мережі КП "Лозове комунсервіс" в селищі Лозове Деражнянської ТГ Хмельницького району Хмельницької області
</t>
  </si>
  <si>
    <t>На ділянці річки Вовк від східної частини м. Деражня до мосту в с. Черешенька спостерігається  підпір води  та погіршення гідроморфологічного стану річки, до цього призводить замулення та засмічення рослинними рештками русла річки нижче по течії від автомобільного мосту в с. Нижнє. Русло річки в цій ділянці місцями слабо виражене, поросло самосівом кущової та деревної рослинності, повеневі води в основному протікають по заплаві. Проєктом передбачено розчистку рула річки Вовк протяжністю 5100 м. п., влаштування регулюючих гідротехнічних споруд на існуючому ПТП 3-20х20 (проєктно-кошторисна документація "Розчистка русла річки Вовк та захист від підтоплення с. Нижнє, с. Черешенька та східної частини м. Деражня Деражнянського району, Хмельницької області")</t>
  </si>
  <si>
    <t xml:space="preserve">Протяжність ділянки відновлення – 24,5 км
Координати Google від  48.140907, 30.103226 до 48.113310,  29.847218   Загальний обсяг донних відкладів - 94,1 тис. м³.    </t>
  </si>
  <si>
    <t xml:space="preserve"> Розробка проєктів зон санітарної охорони джерел водопостачання та винос в натуру
 на території Балтської ТГ та  Піщанської ТГ Подільського району Одеської області </t>
  </si>
  <si>
    <t>Розробка проєктно-кошторисної документації та визначення меж зон санітарної охорони водних об'єктів,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t>
  </si>
  <si>
    <t>1. Розробка окремого проєкту землеустрою.                                  
2. Винесення в натуру зон санітарної охорони джерел водопостачання</t>
  </si>
  <si>
    <t>Тальнівська МТГ, комунальна</t>
  </si>
  <si>
    <t>Звенигородська ТГ, комунальна</t>
  </si>
  <si>
    <t>КП "Водо-Канал" смт Лисянка, комунальна</t>
  </si>
  <si>
    <t>КП "Комунальник"  Шполянської міської ради об'єднаної територіальної громади</t>
  </si>
  <si>
    <t xml:space="preserve">Реконструкція каналізаційних очисних споруд  та мереж водовідведення Смолінського ВКГ ОКВП "Дніпро-Кіровоград" в селищі Смоліне Маловисківської ТГ Новоукраїнського району Кіровоградської області
</t>
  </si>
  <si>
    <t xml:space="preserve"> "Відновлення і підтримання сприятливого гідрологічного режиму річки Журбинка в селі Громи Уманського району Черкаської області" та розроблення проєктної документації по об'єкту 
</t>
  </si>
  <si>
    <t xml:space="preserve"> Відновлення і підтримання сприятливого гідрологічного режиму русла річки Ревуха в адмінмежах Бабанської селищної ради Бабанської ТГ Уманського району Черкаської області </t>
  </si>
  <si>
    <t xml:space="preserve">Проведення комплексу заходів щодо відновлення (поліпшення) гідроморфологічних характеристик річки  Ревуха в  адмінмежах Бабанської ОТГ: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</si>
  <si>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  Реконструкція каналізаційних очисних споруд  та мереж водовідведення "Новоукраїнського 
ЖКП" в м. Новоукраїнка Новоукраїнської ТГ Новоукраїнського району Кіровоградської області</t>
  </si>
  <si>
    <t xml:space="preserve">Поліпшення екологічного стану русла річки Інгул на ділянці від Петрівського водосховища до межі м.Кропивницький, на території Кропивницької ТГ та Северинівської ТГ, Кропивницького району Кіровоградської області </t>
  </si>
  <si>
    <t>Устинівська селищна територіальна громада 
Кропивницький район 
Кіровоградська область</t>
  </si>
  <si>
    <t xml:space="preserve"> Встановлення водоохоронних зон і прибережних захисних смуг
на території Миколаївської ТГ, Савранської ТГ, Балтської ТГ,  Зеленогірської ТГ, Кодимської ТГ, Любашівської ТГ, Піщанської ТГ  Березівського, Подільського районів Одеської області                                                                                                    </t>
  </si>
  <si>
    <t xml:space="preserve">1. Розробка окремого проєкту землеустрою.                                  
2. Винесення в натуру меж прибережних захисних смуг на 24 МПВ. </t>
  </si>
  <si>
    <t xml:space="preserve">Захід передбачає розробку проєктів щодо встановлення прибережних захисних смуг 581 річки довжиною 4455,28 км, а також  винесенням їх меж в натуру
</t>
  </si>
  <si>
    <t xml:space="preserve">Виготовлення проєктів землеустрою щодо встановлення меж прибережних захисних смуг в натурі (на місцевості) на 302 МПВ; внесення відомостей в Державний земельний кадастр, винесення меж в натурі (на місцевості). </t>
  </si>
  <si>
    <t xml:space="preserve">Виготовлення проєктів землеустрою щодо встановлення меж прибережних захисних смуг в натурі (на місцевості) на 5 МПВ (річок) та на 22 ІЗМПВ; внесення відомостей в Державний земельний кадастр, винесення меж в натурі (на місцевості). </t>
  </si>
  <si>
    <t>Роз'яснення законодавства про відходи серед населення. Проведення заходів з підвищення обізнаності з управління відходами у шкільних та дошкільних навчальних закладах.
Розроблення та поширення інформаційних матеріалів з питань управління відходами сталого споживання.
Організація конференцій та засідань круглих столів, присвячених тематиці управління відходами.
Популяризація у засобах масової інформації.</t>
  </si>
  <si>
    <t xml:space="preserve">Реконструкція каналізаційних очисних споруд та мереж водовідведення Турбівського ККП Турбівської селищної ради в селищі Турбів Турбівської ТГ Вінницького району Вінницької області
</t>
  </si>
  <si>
    <t>Вдосконалення системи контролю якості поверхневих вод у басейні річки Південний Буг шляхом встановлення референтних автоматичних станцій спостережень</t>
  </si>
  <si>
    <t>Проєктно-кошторисна документація відсутня</t>
  </si>
  <si>
    <t>Виготовлена проєктно-кошторисна документація у цінах 2021 року. Вартість з урахуванням індексу інфляції 1,266.</t>
  </si>
  <si>
    <t>проєктно-кошторисна документація відсутня, вартість виконання робіт орієнтовна.</t>
  </si>
  <si>
    <t>Кошти місцевих бюджетів, співфінансування з державного бюджету, інші не заборонені законом кошти, інвестиційні проєкти</t>
  </si>
  <si>
    <t xml:space="preserve">проєкти технічної допомоги ЄС, ПРООН, інших донорів 
Науково-дослідні програми університету, дослідницьких інститутів, НАНУ включно
</t>
  </si>
  <si>
    <t xml:space="preserve">ПКД відсутня, розрахунок вартості зроблено на основі експертних розрахунків вартості очистки (БІО + ТРО 450 Є на особу). Першочергова пропозиція на суму 61,952597 млн грн. </t>
  </si>
  <si>
    <t>КП "Водо-Канал" смт Лисянка</t>
  </si>
  <si>
    <t>КП "Водо-Канал" смт Лисянка, Департамент інфраструктури та ЖКГ Черкаської ОДА</t>
  </si>
  <si>
    <t xml:space="preserve">ПКД відсутня, розрахунок вартості зроблено на основі експертних розрахунків вартості очистки (БІО + ТРО 450 Є на особу). Першочергова пропозиція на суму 40,0 млн грн. </t>
  </si>
  <si>
    <t>Ватутінське (Багачевське ) КВП "Водоканал"</t>
  </si>
  <si>
    <t xml:space="preserve">Маловисківська міська рада 
Новоукраїнський район 
 Кіровоградська область
</t>
  </si>
  <si>
    <t xml:space="preserve">Маловисківська міська рада                Новоукраїнський район  Кіровоградська область
</t>
  </si>
  <si>
    <t xml:space="preserve">Маловисківська міська рада              
Новоукраїнський район
 Кіровоградська область
</t>
  </si>
  <si>
    <t xml:space="preserve">Маловисківська міська рада              Новоукраїнський район Кіровоградська область
</t>
  </si>
  <si>
    <t>Стратегія розвитку  Кіровоградської області на 2021-2027 роки, програми соціально-економічного розвитку територіальних громад області</t>
  </si>
  <si>
    <t xml:space="preserve">Новоархангельська селищна рада                 Голованівський район   
Кіровоградська область
</t>
  </si>
  <si>
    <t xml:space="preserve">Новоархангельська селищна рада                 Голованівський район   Кіровоградська область
</t>
  </si>
  <si>
    <t xml:space="preserve">Добровеличківська селищна рада                      Новоукраїнський район  
Кіровоградська область
</t>
  </si>
  <si>
    <t xml:space="preserve">Добровеличківська селищна рада                      Новоукраїнський район  Кіровоградська область
</t>
  </si>
  <si>
    <t xml:space="preserve"> Орієнтовна вартість згідно експертної оцінки на основі даних щодо очищення: БІО-200, ТРО-250 євро на особу  складає 15,5 тис. х 450 х 40 (курс євро НБУ) = 279,0 млн грн </t>
  </si>
  <si>
    <t>Кетрисанівська  сільська територіальна громада              Кропивницького району  Кіровоградської області</t>
  </si>
  <si>
    <t>Проєктно-кошторисна документація відсутня. Загальна вартість орієнтовна з  експертного розрахунку вартості очистки:   БІО - 200 євро на особу.</t>
  </si>
  <si>
    <t>Проєктно-кошторисна документація відсутня. Загальна вартість орієнтовна з  експертного розрахунку вартості очистки:  ТРО - 250 євро на особу.</t>
  </si>
  <si>
    <t>Проєктно-кошторисна документація відсутня. Загальна вартість орієнтовна з  експертного розрахунку вартості очистки:   ТРО - 250 євро на особу.</t>
  </si>
  <si>
    <t>Проєктно-кошторисна документація відсутня. Загальна вартість орієнтовна з  експертного розрахунку вартості очистки:   БІО -  115 євро на особу,  ТРО - 138 євро на особу при курсу євро згідно нБУ  -40 грн  для ЕН більше 100 тис. осіб. В Кропивницькому мешкає 250 тис. чол. Отже  250 х 253 (115+138) х 40 =  2530 млн грн</t>
  </si>
  <si>
    <t xml:space="preserve">Розпорядження Кабінету Міністрів України «Про схвалення Концепції реалізації державної політики у сфері зміни клімату на період до 2030 року» від 07.12.2016 № 932-р.  Рамкова конвенція Організації Об'єднаних Націй про зміну клімату, Міжнародний документ від 09.05.1992, Ратифікація від 29.10.1996, Підстава - 435/96-ВР Розпорядження Кабінету Міністрів України «Про схвалення Стратегії екологічної Безпеки та адаптації до зміни клімату на період до 2030 року» від 20 жовтня 2021 р. № 1363-р. 
</t>
  </si>
  <si>
    <t>БУВРи та РОВРи в басейні Південного Бугу,                          Басейнова рада річки Південний Буг, обласні військові адміністрації,  територіальні громади</t>
  </si>
  <si>
    <t>Виконання робіт з реконструкції гідротехнічних споруд (Довжина греблі 500 м, шлюзний міст; затвори щитові, плоскі, дерев'яні), кріплення укосів.</t>
  </si>
  <si>
    <t>1. Кількість каналізаційних очисних систем (КОС) 
     - факт - 1
     - план - 1
2. Спосіб очищення зворотних (стічних) вод
     - факт - МЕХ (механічна) /БІО (біологічна) 
     - план - МЕХ(1)/БІО(2)/ТРО (3)
3. Потужність споруд після яких стічні води відводяться у МПВ
     - факт - 0,250  тис. м³/добу (0,091 млн м³/рік) 
     - план - 0,500  тис. м³/добу (0,182 млн м³/рік)
4. Залишковий осад (мул)
     - факт - складування
     - план - додаткове очищення
5. Зливова каналізація (КД) - вода колекторно-дренажна (дощова і тала)
     - факт - відсутня
     - план - будівництво, додаткове очищення
6. Доступ до санітарії (Підключення населення до КОС (%) кількість  абонентів (населення) територіальної громади (ТГ)
     - факт -  1300 (11,8% населення селища)
     - план -  1300 (11,8% населення селища)
7. Кліматична нейтральність
     - факт - застаріле обладнання
     - план - заміна обладнання</t>
  </si>
  <si>
    <t xml:space="preserve">1. Кількість каналізаційних очисних систем (КОС) 
- факт - 1 
- план - 1
2. Спосіб очищення зворотних (стічних) вод
- факт - БІО (біологічна) 
- план - МЕХ(1)/БІО(2)/ТРО (третинна)(3)
3. Потужність споруд після, яких стічні води відводяться у масив поверхневих  вод (МПВ)
- факт – 10,0  тис. м³/добу (3,650  млн м³/рік)
- план –  10,0 тис. м³/добу (3,650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26,9 тис. чоловік
- план - 90 %  / 30 тис. чоловік 
7. Кліматична нейтральність
- факт - використання застарілого насосного обладнання
- план - заміна обладнання, сонячні батареї тощо
</t>
  </si>
  <si>
    <t>Відновлення природності русла та берегів річки Дьогтянець довжиною 2,8 км, облаштування природоорієнтованих рішень для фільтрування дощових вод, заходи захисту місцевого біорізноманіття та боротьби з інвазійними видами рослин. Проєкт передбачає чотири демонстраційні ділянки природних публічних просторів та три пішохідні коридори вздовж річки.</t>
  </si>
  <si>
    <t xml:space="preserve">1. Кількість каналізаційних очисних систем (КОС) 
- факт - 1
 - план - 1
2. Спосіб очищення зворотних (стічних) вод
- факт -  МЕХ (1)/БІО (2)
- план - МЕХ (1)/БІО (2)
3. Потужність споруд після, яких стічні води відводяться у масив поверхневих  вод (МПВ)
- факт – 4,2 тис. м³/добу (1,533  млн м³/рік)
- план – 4,2 тис. м³/добу (1,533  млн м³/рік)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6,623 тис. чоловік
- план -  100%  / 7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</si>
  <si>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-2 
- план  -1
2. Спосіб очищення зворотних (стічних) вод
- факт - МЕХ (1)/ БІО (2)
- план - МЕХ(1)/БІО(2)/ТРО (третинна) (3)
3. Потужність споруд після, яких стічні води відводяться у масив поверхневих  вод (МПВ)
- факт – 150,0  тис. м³/добу (54,750  млн м³/рік)
- факт – 200,0  тис. м³/добу (73,000  млн м³/рік)
- план – 75,0 тис. м³/добу (27,375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механічна очистка (КД/МЕХ)
- план - додаткове очищення (КД/МЕХ/БІО).
6. Доступ до санітарії (Підключення населення до КОС (%) кількість  абонентів (населення) територіальної громади (ТГ)
- факт -  80% / 369,7 тис. чоловік
- план -  90% / 416  тис. чоловік
7. Кліматична нейтральність
- факт - використання застарілого насосного обладнання
- план -  заміна обладнання тощо
</t>
  </si>
  <si>
    <t xml:space="preserve">1. Кількість каналізаційних очисних систем (КОС) 
     - факт / план : 1/1
     2. Спосіб очищення зворотних (стічних) вод
     - факт - МЕХ (1) /БІО (2) 
     - план - МЕХ(1)/БІО(2)/ТРО(3)
3. Потужність споруд після, яких стічні води відводяться у МПВ
     - факт - 2,7 тис. м³/добу (0,985 млн м³/рік) 
     - план - 2,7 тис. м³/добу (0,985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розробка плану управління дощовою каналізацією, додаткове очищення (КД/МЕХ/БІО).
6. Доступ до санітарії (Підключення населення до КОС (%) кількість  абонентів (населення) територіальної громади (ТГ)
     - факт -  86% / 12,2 тис. чоловік
     - план -  100%  / 14,2 тис. чоловік
7. Кліматична нейтральність
     - факт - використання застарілого насосного обладнання
     - план - заміна обладнання, сонячні батареї тощо
</t>
  </si>
  <si>
    <t xml:space="preserve">Загальна довжина розчищення річки Південний Буг та поліпшення  стану прибережної смуги становить 23,9 км. 
</t>
  </si>
  <si>
    <r>
      <t xml:space="preserve">Розроблення  робочого проєкту.
Облаштування території місцевого пляжу.                                                                       Придбання спеціалізованої техніки.
</t>
    </r>
    <r>
      <rPr>
        <sz val="10"/>
        <rFont val="Calibri"/>
        <family val="2"/>
        <charset val="204"/>
      </rPr>
      <t/>
    </r>
  </si>
  <si>
    <t xml:space="preserve">Здійснення природоохоронних заходів облаштування території місцевого пляжу та зон відпочинку в селі Мигія, очистка берегової лінії річки Південний Буг протяжністю 1 км.
</t>
  </si>
  <si>
    <t xml:space="preserve">Реконструкція каналізаційних мереж КП "ТВКГ" 
в м. Южноукраїнськ Южноукраїнської ТГ Вознесенського району Миколаївської області
</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</si>
  <si>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30,0 тис.  м³/добу (10,950 млн  м³/рік)
- план – 30,0 тис.  м³/добу (10,950 млн  м³/рік)
4. Залишковий осад (мул)
- факт - неочищений (складування)
- план - очищення (вивіз на с/г поля)
5. Зливова каналізація (КД) - вода колекторно-дренажна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41,0% / 25,1 тис. чоловік
- план -  47,0%  / 31,9 тис. чоловік
7. Кліматична нейтральність
-факт - використання застарілого насосного обладнання
- план -  реконструкція очисних споруд каналізації з використання сучасного енергозберігаючого насосного обладнання тощо</t>
  </si>
  <si>
    <t>1. Кількість каналізаційних очисних систем (КОС)
- факт / план : 1/1
2. Спосіб очищення зворотних (стічних) вод
- факт - МЕХ(1)/БІО(2)
- план - МЕХ(1)/БІО(2)/ТРО (3)
3. Потужність споруд після, яких стічні води відводяться у масив поверхневих  вод (МПВ)
- факт – 0,1986 тис.  м³/добу (0,0725 млн  м³/рік)
- план – 2,0  тис.  м³/добу (0,730  млн  м³/рік)
4. Залишковий осад (мул)
- факт - очищення та часткове складування
- план - очищення та часткове складування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1% / 0,381 тис. чоловік.
- план - 100% / 11,7 тис. чоловік.
7. Кліматична нейтральність
-факт - використання застарілого обладнання
- план - заміна обладнання тощо</t>
  </si>
  <si>
    <t>Миколаївська районна державна адміністрація, Новоодеська міська рада</t>
  </si>
  <si>
    <t>1. Кількість каналізаційних очисних систем (КОС)
- факт / план : 1/1
2. Спосіб очищення зворотних (стічних) вод
- факт - БІО (біологічна) (1) 
- план - МЕХ(1)/БІО(2)/ТРО (3)
3. Потужність споруд після, яких стічні води відводяться у масив поверхневих  вод (МПВ)
- факт – 8,493 тис.  м³/добу (3,100 млн  м³/рік)
- план – 8,493 тис. м³/добу (3,100 млн  м³/рік)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17 %  / 5,896 тис. чоловік
- план -  100% / 34,4 тис. чоловік
7. Кліматична нейтральність
- факт - використання застарілого  обладнання
- план - заміна обладнання тощо</t>
  </si>
  <si>
    <t xml:space="preserve">Орієнтовна вартість згідно експертної оцінки на основі даних щодо очищення: БІО-200, ТРО-250 євро на особу  складає 34,4 тис. х 450 х 40 (курс євро НБУ)= 619,2 млн грн.    </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</si>
  <si>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0,240 тис.  м³/добу (0,0875 млн м³/рік)
- план – 0,500 тис.  м³/добу (0,182 млн  м³/рік)
4. Залишковий осад (мул)
- факт - неочищений (складування)
- план - очищення (вивіз на с/г поля)
5. Зливова каналізація (КД) - вода колекторно-дренажна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- 74,0% / 4,416 тис. чоловік
- план - 100% / 5,92 тис. чоловік 
7. Кліматична нейтральність
-факт - використання застарілого насосного обладнання
- план -  реконструкція очисних споруд каналізації з використання сучасного енергозберігаючого насосного обладнання, реконструкція каналізаційних мереж тощо</t>
  </si>
  <si>
    <t xml:space="preserve"> Орієнтовна вартість згідно експертної оцінки на основі даних щодо очищення: БІО-200 євро на особу  складає 5,92 тис. х 200 х 40 (курс євро НБУ) = 47,36 млн грн </t>
  </si>
  <si>
    <t xml:space="preserve">Розчистка русла річки Кудрянка в межах м. Хмельницький 8,1 км: 1. проведення попередньо культуртехнічних робіт в межах проходження будівельної техніки та на відкосах русла.
2. здійснення розчистки русла річки Кудрянка від намулу, завалів, відкладів, закладення укосів – 2,5 м.
</t>
  </si>
  <si>
    <t>1. Кількість каналізаційних очисних систем (КОС) 
     - факт - 1
     - план - 1
2. Спосіб очищення зворотних (стічних) вод
     - факт - МЕХ (механічна) /БІО (біологічна) 
     - план - МЕХ(1)/БІО(2)/ТРО(3) 
3. Потужність споруд після, яких стічні води відводяться у МПВ
     - факт - 2,4 тис.  м³/добу (0,876 млн  м³/рік) 
     - план - 2,4 тис.  м³/добу (0,876 млн  м³/рік)
4. Залишковий осад (мул)
     - факт - складування
     - план - додаткове очищення.
5. Зливова каналізація (КД) - вода колекторно-дренажна (дощова і тала)
     - факт - очистка відсутня
     - план - очистка КД.
6. Доступ до санітарії (Підключення населення до КОС (%) кількість  абонентів (населення) територіальної громади (ТГ)
     - факт -  3500 осіб (31,8% населення міста)
     - план -  3500 осіб (31,8% населення міста)
7. Кліматична нейтральність
     - факт - застаріле обладнання
     - план - заміна обладнання</t>
  </si>
  <si>
    <t>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ТРО -  250 євро на особу. Сумарна вартість  11 тис.  х  (200+250) х 40 (умовний курс євро НБУ) =  198 млн грн.</t>
  </si>
  <si>
    <t>1. Кількість каналізаційних очисних систем (КОС) 
     - факт - 1
     - план - 1
2. Спосіб очищення зворотних (стічних) вод
     - факт - МЕХ (механічна) /БІО (біологічна) 
     - план - МЕХ(1)/БІО(2)
3. Потужність споруд після, яких стічні води відводяться у МПВ
     - факт - 0,2  тис.  м³/добу (0,073 млн  м³/рік) 
     - план - 0,2  тис. м³/добу ( 0,073 млн  м³/рік)
4. Залишковий осад (мул)
     - факт - складування
     - план - додаткове очищення
5. Зливова каналізація (КД) - вода колекторно-дренажна (дощова і тала)
     - факт - очистка відсутня
     - план - очистка  КД
6. Доступ до санітарії (Підключення населення до КОС (%) кількість  абонентів (населення) територіальної громади (ТГ)
     - факт - 880 (58 % населення селища)
     - план -  880 (58 % населення селища)
7. Кліматична нейтральність
     - факт - застаріле обладнання
     - план - заміна обладнання</t>
  </si>
  <si>
    <t>1. Кількість каналізаційних очисних систем (КОС) 
     - факт - 1
     - план - 1
2. Спосіб очищення зворотних (стічних) вод
     - факт - МЕХ (механічна) /БІО (біологічна) 
     - план - МЕХ(1)/БІО(2)
3. Потужність споруд після, яких стічні води відводяться у МПВ
     - факт - 0,150  тис.  м³/добу (0,055 млн  м³/рік) 
     - план - 0,150  тис. м³/добу ( 0,055 млн  м³/рік)
4. Залишковий осад (мул)
     - факт - складування
     - план - складування, додаткове очищення, переробка
5. Зливова каналізація (КД) - вода колекторно-дренажна (дощова і тала)
     - факт -  відсутня
     - план - будівництво, очистка КД
6. Доступ до санітарії (Підключення населення до КОС (%) кількість  абонентів (населення) територіальної громади (ТГ)
     - факт -  500 (10% населення селища)
     - план -  500 (10% населення селища)
7. Кліматична нейтральність
     - факт - застаріле обладнання
     - план - заміна обладнання</t>
  </si>
  <si>
    <t xml:space="preserve">1. Кількість каналізаційних очисних систем (КОС) 
- факт - 0 (відсутні)
- план - 1
2. Спосіб очищення зворотних (стічних) вод
- факт - відсутні
- план -  МЕХ (1)/БІО(2)
3. Потужність споруд після, яких стічні води відводяться у масив поверхневих  вод (МПВ)
- факт – відсутня
- план – 5,0 тис.  м³/добу (1,825 млн  м³/рік)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відсутній
- план -  100 %  / 7 тис. чоловік
7. Кліматична нейтральність
-факт - використання застарілого насосного обладнання
- план - заміна обладнання, сонячні батареї тощо
</t>
  </si>
  <si>
    <t>Літинська селищна територіальна громада</t>
  </si>
  <si>
    <t xml:space="preserve">1. Кількість каналізаційних очисних систем (КОС) 
- факт - 1
- план - 1
2. Спосіб очищення зворотних (стічних) вод
- факт -БІО (біологічна)
- план - МЕХ(1)/БІО(2)/
3. Потужність споруд після, яких стічні води відводяться у масив поверхневих  вод (МПВ)
- факт – 4,2  тис.  м³/добу (1,533  млн  м³/рік)
- план – 2 тис.  м³/добу (0,73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6,084 тис. чоловік
- план -  90 %  / 7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</si>
  <si>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    Реконструкція каналізаційних очисних споруд та каналізаційної мережі КП «Калинівкаводоканал» в м. Калинівка Калинівської ТГ Хмільницького району Вінницької області</t>
  </si>
  <si>
    <t xml:space="preserve">1. Кількість каналізаційних очисних систем (КОС) 
- факт - 1
 - план - 1 
2. Спосіб очищення зворотних (стічних) вод
- факт -БІО (біологічна) 
- план - МЕХ(1)/БІО(2)/ТРО (третинна) (3)
3. Потужність споруд після, яких стічні води відводяться у масив поверхневих  вод (МПВ)
- факт – 9,0  тис.  м³/добу (3,285  млн  м³/рік)
- план – 9,0 тис.  м³/добу (3,285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18,4 тис. чоловік
- план -  90 %  / 20 тис. чоловік
7. Кліматична нейтральність
-факт - використання застарілого насосного обладнання
- план - заміна обладнання, сонячні батареї тощо
</t>
  </si>
  <si>
    <t>1. Кількість каналізаційних очисних систем (КОС) 
- факт  - 1
 - план - 1
2. Спосіб очищення зворотних (стічних) вод
- факт -  МЕХ (механічна) /БІО (біологічна) 
(наявні очисні МЕХ(1)/БІО(2), які в звіті №2-ТП не зазначали, показали накопичувачі)
- план - МЕХ(1)/БІО(2)/ТРО (3)
3. Потужність споруд після, яких стічні води відводяться у масив поверхневих  вод (МПВ)
- факт –  5,0 тис.  м³/добу (1,825 млн  м³/рік)
- план –  5,0 тис.  м³/добу (1,825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/15,337 тис. чоловік
- план - 90% / 17  тис. чоловік
7. Кліматична нейтральність
-факт - використання застарілого насосного обладнання
- план - заміна обладнання, сонячні батареї тощо</t>
  </si>
  <si>
    <t>Барська ТГ / 
Барське ВУКГ "Барводоканал" Барської міської ради</t>
  </si>
  <si>
    <t xml:space="preserve">1. Кількість каналізаційних очисних систем (КОС) 
- факт - 1
 - план - 1
2. Спосіб очищення зворотних (стічних) вод
- факт - МЕХ (1)/БІО (2) 
- план - МЕХ(1)/БІО(2)/ТРО (третинна) (3)
3. Потужність споруд після, яких стічні води відводяться у масив поверхневих  вод (МПВ)
- факт – 16,0  тис.  м³/добу (5,840  млн  м³/рік)
- план – 16,0 тис.  м³/добу (5,840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33,7 тис. чоловік
- план -  90 %  / 38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</si>
  <si>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- 1 
- план - 1 
2. Спосіб очищення зворотних (стічних) вод
- факт - МЕХ (механічна) /БІО (біологічна) 
- план - МЕХ (1)/БІО(2)/ 
3. Потужність споруд після, яких стічні води відводяться у масив поверхневих  вод (МПВ)
- факт – 0,2 тис.  м³/добу ( 0,073 млн  м³/рік)
- план – 5,0 тис.  м³/добу (1,825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/6,246 тис. чоловік
- план -  90 %  / 7  тис. чоловік
7. Кліматична нейтральність
-факт - використання застарілого насосного обладнання
- план - заміна обладнання, реконструкція КОС
</t>
  </si>
  <si>
    <t xml:space="preserve">1. Кількість каналізаційних очисних систем (КОС) 
- факт - 1 
- план  - 1
2. Спосіб очищення зворотних (стічних) вод
- факт - МЕХ (1)/БІО (2)  
- план - МЕХ(1)/БІО(2)/ТРО (третинна) (3)
3. Потужність споруд після, яких стічні води відводяться у масив поверхневих  вод (МПВ)
- факт – 0,06  тис.  м³/добу (0,022 млн  м³/рік)
- план –  10,0 тис.  м³/добу (3,650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не зазначено
- план -будівництво, додаткове очищення (КД/МЕХ/БІО).
6. Доступ до санітарії (Підключення населення до КОС (%) кількість  абонентів (населення) територіальної громади (ТГ)
- факт -  50% / 13,9795 тис. чоловік (населення Немирівська міська ТГ 27,959 )
- план -  90 %  / 25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</si>
  <si>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- 1 
- план  - 1
2. Спосіб очищення зворотних (стічних) вод
- факт - МЕХ (механічна) /БІО (біологічна) 
- план - МЕХ (1)/БІО(2)/ ТРО (3) 
3. Потужність споруд після, яких стічні води відводяться у масив поверхневих  вод (МПВ)
- факт – 3,5  тис.  м³/добу   ( 1,278 млн  м³/рік)
- план – 5,0 тис.  м³/добу (1,825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23% / 3,716 тис. чоловік
- план -  90 %  / 14  тис. чоловік
7. Кліматична нейтральність
-факт - використання застарілого насосного обладнання
- план - заміна обладнання, реконструкція КОС
</t>
  </si>
  <si>
    <t xml:space="preserve">1. Кількість каналізаційних очисних систем (КОС) 
- факт - 0 (відсутні)
- план - 1
2. Спосіб очищення зворотних (стічних) вод
- факт - відсутні
- план - МЕХ(1)/БІО(2)/ТРО (третинна) (3)
3. Потужність споруд після, яких стічні води відводяться у масив поверхневих  вод (МПВ)
- факт – відсутня
- план – 5,0 тис.  м³/добу (1,825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-відсутня
- план - не планується.
6. Доступ до санітарії (Підключення населення до КОС (%) кількість  абонентів (населення) територіальної громади (ТГ)
- факт -  відсутні 
- план -  100 %  /15 тис. чоловік
7. Кліматична нейтральність
-факт - використання застарілого насосного обладнання
- план - заміна обладнання, сонячні батареї тощо
</t>
  </si>
  <si>
    <t>ІЗМПВ,  річка Сільниця (Сельниця)</t>
  </si>
  <si>
    <t xml:space="preserve">1. Кількість каналізаційних очисних систем (КОС) 
- факт  -1
- план - 1
2. Спосіб очищення зворотних (стічних) вод
- факт - МЕХ (1)/БІО (2)
- план - МЕХ(1)/БІО(2)/
3. Потужність споруд після, яких стічні води відводяться у масив поверхневих  вод (МПВ)
- факт – 2,1  тис.  м³/добу (0,767  млн  м³/рік)
- план – 2,1 тис.  м³/добу (0,767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7,1 тис. чоловік
- план -  100 %  / 8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</si>
  <si>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   Будівництво очисних споруд та мереж водовідведення комунальних підприємств у селищі Кирнасівка Тульчинської ТГ Тульчинського району Вінницької області</t>
  </si>
  <si>
    <t xml:space="preserve">1. Кількість каналізаційних очисних систем (КОС) 
- факт  - 0 (відсутні)
- план - 1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відсутня
- план – 2,0  тис.  м³/добу (0,73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-відсутня
- план - будівництво, додаткове очищення (КД/МЕХ/БІО).
6. Доступ до санітарії (Підключення населення до КОС (%) кількість  абонентів (населення) територіальної громади (ТГ)
- факт - відсутня
- план -  100 % / 5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</si>
  <si>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Будівництво  каналізаційних мереж та каналізаційних очисних споруд Благовіщенського
 міського підприємства "Комунальник" в м. Благовіщенське Благовіщенської ТГ Голованівського району Кіровоградської області
</t>
  </si>
  <si>
    <t xml:space="preserve">1. Кількість каналізаційних очисних систем (КОС) 
- факт - 0 (відсутні)
- план - 1
2. Спосіб очищення зворотних (стічних) вод
- факт - відсутні
- план - МЕХ(1)/БІО(2)
3. Потужність споруд після, яких стічні води відводяться у масив поверхневих  вод (МПВ)
- факт – відсутні
- план –  5,0 тис.  м³/добу (1,825 млн  м³/рік)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відсутні
- план -  100 %  / 8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</si>
  <si>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- 1
 - план - 1
2. Спосіб очищення зворотних (стічних) вод
- факт -МЕХ (механічна) /БІО (біологічна) 
- план - МЕХ(1)/БІО(2)/ТРО (третинна) (3)
3. Потужність споруд після, яких стічні води відводяться у масив поверхневих  вод (МПВ)
- факт – 0,8  тис.  м³/добу (0,292 млн  м³/рік)
- план –  5,0 тис.  м³/добу (1,825 млн  м³/рік)
4. Залишковий осад (мул)
- факт - неочищений (складування) - 70 т
- план - очищення (часткова переробка)
5. Зливова каналізація (КД) - вода колекторно-дренажна (дощова і тала)
- факт - відсутня. 
- план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16 % / 2,0 тис. чоловік
- план -  90 %  / 11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</si>
  <si>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- 1
- план - 1
2. Спосіб очищення зворотних (стічних) вод
- факт -БІО (біологічна) 
- план - МЕХ(1)/БІО(2)/ТРО (3)
3. Потужність споруд після, яких стічні води відводяться у масив поверхневих  вод (МПВ)
- факт – 3,5  тис.  м³/добу (1,2775 млн  м³/рік)
- план –  3,5  тис.  м³/добу (1,2775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25,6 тис. чоловік
- план -  90 %  /29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</si>
  <si>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- 1
- план - 1
2. Спосіб очищення зворотних (стічних) вод
- факт -БІО (біологічна)/  згідно Дозволу на спеціальне водокористування є випуск у струмок Безіменний (басейн річки Тростянець) після  очисних споруд BioboxPro-120, в 2-тп не показали водовідведення.
- план - МЕХ(1)/БІО(2)/
3. Потужність споруд після, яких стічні води відводяться у масив поверхневих  вод (МПВ)
- факт – 0,12  тис.  м³/добу (0,0438 млн  м³/рік)
- план – 5,0 тис.  м³/добу (1,825 млн  м³/рік)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7,4  тис. чоловік
- план -  100 %  / 8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</si>
  <si>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  Реконструкція каналізаційних очисних споруд  та мереж водовідведення Христинівського 
ВУ ЖКГ за межами с.
Талалаївка Христинівської ТГ Уманського району Черкаської області
</t>
  </si>
  <si>
    <t xml:space="preserve">1. Кількість каналізаційних очисних систем (КОС) 
- факт  -1
- план - 1
2. Спосіб очищення зворотних (стічних) вод
- факт - БІО (біологічна) 
- план - МЕХ(1)/БІО(2)/
3. Потужність споруд після, яких стічні води відводяться у масив поверхневих  вод (МПВ)
- факт – 0,70  тис.  м³/добу (0,255  млн  м³/рік)
- план – 2  тис.  м³/добу ( 0,73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7,2 тис. чоловік
- план -  100 %  / 9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</si>
  <si>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  Христинівська міська територіальна громада</t>
  </si>
  <si>
    <t xml:space="preserve">1. Кількість каналізаційних очисних систем (КОС) 
- факт - 1 
- план -  1
2. Спосіб очищення зворотних (стічних) вод
- факт - МЕХ (механічна) /БІО (біологічна) 
- план - МЕХ (1)/БІО(2)/ 
3. Потужність споруд після, яких стічні води відводяться у масив поверхневих  вод (МПВ)
- факт – 0,025  тис.  м³/добу ( 0,009 млн  м³/рік)
- план – 5,0 тис.  м³/добу (1,825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 6,076 тис. чоловік
- план -  90 %  / 7  тис. чоловік
7. Кліматична нейтральність
-факт - використання застарілого насосного обладнання
- план - заміна обладнання, реконструкція КОС
</t>
  </si>
  <si>
    <t xml:space="preserve">1. Кількість каналізаційних очисних систем (КОС) 
- факт  - 1
- план - 1
2. Спосіб очищення зворотних (стічних) вод
- факт -МЕХ(1)/БІО (біологічна)/ (наявні очисні БІО, які в  2-тп не зазначали, показали поля фільтрації)
- план - МЕХ(1)/БІО(2)/ТРО (третинна) 
3. Потужність споруд після, яких стічні води відводяться у масив поверхневих  вод (МПВ)
- факт – 2,0  тис.  м³/добу (0,73 млн  м³/рік)
- план – 2,0  тис.  м³/добу (0,73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12,205  тис. чоловік (населення м. Бершадь)
- план -  100 %  / 13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</si>
  <si>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-1
 - план - 1
2. Спосіб очищення зворотних (стічних) вод
- факт -МЕХ (механічна) /БІО (біологічна)  
- план - МЕХ(1)/БІО(2)/
3. Потужність споруд після, яких стічні води відводяться у масив поверхневих  вод (МПВ)
- факт –  0,4  тис.  м³/добу (0,146  млн  м³/рік)
- план – 5,0 тис.  м³/добу (1,825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8,4 тис. чоловік
- план -  100 %  / 9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</si>
  <si>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- 0 (відсутні)
- план -1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відсутня
- план –  2,0  тис.  м³/добу (0,73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відсутні
- план -  100 %  / 5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</si>
  <si>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Проведення комплексу заходів щодо відновлення (поліпшення) гідроморфологічних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t>
  </si>
  <si>
    <t xml:space="preserve">1. Кількість каналізаційних очисних систем (КОС) 
     - факт / план : 0/1
     2. Спосіб очищення зворотних (стічних) вод
     - факт - відсутні
     - план - МЕХ(1)/БІО(2)
3. Потужність споруд після, яких стічні води відводяться у МПВ
     - факт - 0 (відсутні)
     - план - 0,8 тис.  м³/добу (0,292 млн  м³/рік)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0 тис. чоловік
     - план -  100%  / 6,0 тис. чоловік
7. Кліматична нейтральність
         - план - будівництво КОС з сучасним енергозберігаючим обладнанням
</t>
  </si>
  <si>
    <t xml:space="preserve">   Будівництво каналізаційних мереж та споруд  КП «Злагода» Кривоозерської селищної ради в селищі Криве Озеро Кривоозерської ТГ Первомайського району Миколаївської області</t>
  </si>
  <si>
    <t>1. Кількість каналізаційних очисних систем (КОС)
- факт / план : 0/1 
2. Спосіб очищення зворотних (стічних) вод
- факт -  відсутні 
- план - МЕХ(1)/БІО(2)
3. Потужність споруд після, яких стічні води відводяться на поле фільтрації:
- факт – 0 тис.  м³/добу (0 млн  м³/рік)
- план – 1,250 тис.  м³/добу (0,45625  млн  м³/рік)
4. Залишковий осад (мул)
- факт - відсутній
- план - неочищений (складування  на мулових майданчиках з подальшим вивозом на звалище).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0 % / 0,0 тис. чоловік
- план - 100 %  / 7,7 тис. чоловік
7. Кліматична нейтральність
- план - будівництво каналізаційних мереж та очисних споруд каналізації тощо</t>
  </si>
  <si>
    <t>КП «Злагода»,                                     комунальна власність</t>
  </si>
  <si>
    <t>Кривоозерська селищна рада, Управління екології та природних ресурсів Миколаївської обласної військової адміністрації</t>
  </si>
  <si>
    <t xml:space="preserve">проєктно-кошторисна документація (ПКД) - розроблена </t>
  </si>
  <si>
    <t>проєктно-кошторисна документація (ПКД) -відсутня. Захід відповідно до "Концепції розвитку малих річок Вінниці - 2035"</t>
  </si>
  <si>
    <t>проєктно-кошторисна документація (ПКД) - відсутня. Розрахунок вартості зроблено орієнтовно (експертна думка)</t>
  </si>
  <si>
    <t xml:space="preserve">проєктно-кошторисна документація (ПКД) - розроблена  2019 року. Орієнтовна вартість згідно експертної оцінки на основі даних щодо очищення: БІО-200, ТРО-250 євро на особу  складає 66 тис. х 450 х 40 (курс євро НБУ)  = 1188 млн грн    </t>
  </si>
  <si>
    <t xml:space="preserve">проєктно-кошторисна документація (ПКД) - розроблена  2019 року. Орієнтовна вартість згідно експертної оцінки на основі даних щодо очищення: БІО-200, ТРО-250 євро на особу  складає 11,7 тис. х 450 х 40 (курс євро НБУ)   = 210,6 млн грн.    </t>
  </si>
  <si>
    <t>проєктно-кошторисна документація (ПКД) - розроблена  в 2017 році</t>
  </si>
  <si>
    <t>проєктно-кошторисна документація (ПКД) - розроблена  в 2020 році</t>
  </si>
  <si>
    <t>проєктно-кошторисна документація (ПКД) - розроблена в 2019 році</t>
  </si>
  <si>
    <t xml:space="preserve">проєктно-кошторисна документація (ПКД) - відсутня. 
(Пропозиція не підтверджена водокористувачем)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- 200 євро на особу. Сумарна вартість  7 тис.  х  (200) х 40 ( умовний курс євро НБУ) =   56 млн грн.                                                                                                       
</t>
  </si>
  <si>
    <t xml:space="preserve">проєктно-кошторисна документація (ПКД) - відсутня. 
(Пропозиція не підтверджена водокористувачем)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Сумарна вартість  7 тис.  х  (200) х 40 ( умовний курс євро НБУ) =   56 млн грн.
</t>
  </si>
  <si>
    <t xml:space="preserve">проєктно-кошторисна документація (ПКД) - відсутня. 
(Пропозиція не підтверджена водокористувачем)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ТРО -  250 євро на особу. Сумарна вартість  20 тис.  х  (200+250) х 40 ( умовний курс євро НБУ) =   360 млн грн.
</t>
  </si>
  <si>
    <t xml:space="preserve">проєктно-кошторисна документація (ПКД) - відсутня. (Запропонована вартість водокористувачем 160 млн грн.)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ТРО -  250 євро на особу. Сумарна вартість  17 тис.  х  (200+250) х 40 ( умовний курс євро НБУ) =   306 млн грн.
</t>
  </si>
  <si>
    <t xml:space="preserve">проєктно-кошторисна документація (ПКД) - не розроблена, розрахунок зроблено орієнтовно  </t>
  </si>
  <si>
    <t xml:space="preserve"> проєктно-кошторисна документація (ПКД) - розроблена  2016 року та потребує коригування.</t>
  </si>
  <si>
    <t xml:space="preserve"> проєктно-кошторисна документація (ПКД) -відсутня, вартість орієнтовна</t>
  </si>
  <si>
    <t>проєктно-кошторисна документація (ПКД) - розроблена, потребує коригування</t>
  </si>
  <si>
    <t>1. Кількість каналізаційних очисних систем (КОС) 
     - факт - 0 (відсутні) очисні споруди потребують реконструкції
     - план - 2 (потужністю 30 м³/добу та 150 м³/добу)
2. Спосіб очищення зворотних (стічних) вод
     - факт - відсутній, очисні споруди потребують реконструкції
     - план - МЕХ(1)/БІО(2)
3. Потужність споруд після яких стічні води відводяться у МПВ
     - факт - відсутня, очисні споруди потребують реконструкції
     - план - 0,180  тис.м³/добу ( 0,06 млн м³/рік)
4. Залишковий осад (мул)
     - факт - складування
     - план - складування
5. Зливова каналізація (КД) - вода колекторно-дренажна (дощова і тала)
     - факт - очистка відсутня
     - план - очистка відсутня
6. Доступ до санітарії (Підключення населення до КОС (%) кількість  абонентів (населення) територіальної громади (ТГ)
     - факт -  1,1 тис. осіб (100% населення селища)
     - план -  1,1 тис. осіб (100% населення селища)
7. Кліматична нейтральність
     - факт - застаріле обладнання
     - план - заміна обладнання</t>
  </si>
  <si>
    <t>1. Кількість каналізаційних очисних систем (КОС) 
     - факт -2
     - план - 1
2. Спосіб очищення зворотних (стічних) вод
     - факт - МЕХ (механічна) /БІО (біологічна) 
     - план - МЕХ(1)/БІО(2)/ТРО(3)
3. Потужність споруд після, яких стічні води відводяться у МПВ
     - факт - 105,0 тис.м³/добу (38,325 млн м³/рік) 
     - план - 60,0 тис. м³/добу (21,9 млн м³/рік)
4. Залишковий осад (мул)
     - факт -  складування на майданчиках  обсяг - 4677,76 т/рік)
     - план - додаткове очищення, повторне використання.
5. Зливова каналізація (КД) - вода колекторно-дренажна (дощова і тала)
     - факт -  частково зливові стоки потрапляють в міську каналізаційну мережу
     - план - очищення КД (МЕХ/БІО) 
6. Доступ до санітарії (Підключення населення до КОС (%) кількість  абонентів (населення) територіальної громади (ТГ)
     - факт - 85 % (232,796 тис. чол. міста) 
     - план - 94% (258,763 тис. чол. міста)
7. Кліматична нейтральність
     - факт-  використання застарілого насосного обладнання
     - план - встановлення сучасного енергозберігаючого обладнання</t>
  </si>
  <si>
    <t xml:space="preserve">1. Кількість каналізаційних очисних систем (КОС) 
- факт - 0 (відсутні)
 - план -1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відсутня
- план –  2,0  тис. м³/добу (0,73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відсутня
- план -  100%  / 4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</si>
  <si>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0 (відсутні)
- план  - 1
2. Спосіб очищення зворотних (стічних) вод
- факт - відсутні
- план - МЕХ(1)/БІО(2)/
3. Потужність споруд після, яких стічні води відводяться у масив поверхневих  вод (МПВ)
- факт – відсутня
- план – 2,0  тис.  м³/добу (0,73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не планується
6. Доступ до санітарії (Підключення населення до КОС (%) кількість  абонентів (населення) територіальної громади (ТГ)
- факт -  50% / 5,7 тис. чоловік (50% від 100% -11,4 тис. чоловік)
- план -  55 %  / 6  тис. чоловік
7. Кліматична нейтральність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</si>
  <si>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- 1
     - план  - 1
2. Спосіб очищення зворотних (стічних) вод
     - факт - МЕХ (1) /БІО (2) 
     - план - МЕХ(1)/БІО(2) /ТРО (3) 
3. Потужність споруд після, яких стічні води відводяться у МПВ
     - факт - 5,27 тис.  м³/добу (1,925 млн  м³/рік) 
     - план - 5,27 тис.  м³/добу (1,925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14,6 % / 4,476 тис. чоловік
     - план -  100 %  / 14,64 тис. чоловік
7. Кліматична нейтральність
     -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</si>
  <si>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- 1
     - план  - 1
2. Спосіб очищення зворотних (стічних) вод
     - факт -МЕХ (механічна) /БІО (біологічна) 
     - план - МЕХ(1)/БІО(2)/ТРО (3) 
3. Потужність споруд після, яких стічні води відводяться у МПВ
     - факт - 2,001тис.  м³/добу (0,73 млн  м³/рік) 
     - план -  3,0 тис.  м³/добу (1,095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26,58% /4, 263 тис. чоловік
     - план -  100%  / 16,038 тис. чоловік
7. Кліматична нейтральність
     - факт - використання застарілого насосного обладнання 
     - план - заміна обладнання,  ремонт та часткова заміна мережі каналізаційних колекторів
</t>
  </si>
  <si>
    <t>1. Кількість каналізаційних очисних систем (КОС) 
- факт  - 1
 - план - 1
2. Спосіб очищення зворотних (стічних) вод
- факт -  МЕХ (механічна) /БІО (біологічна) 
- план - МЕХ(1)/БІО(2)/ТРО (3)
3. Потужність споруд після, яких стічні води відводяться у масив поверхневих  вод (МПВ)
- факт –  2,50 тис.  м³/добу (0,913 млн  м³/рік)
- план – 7,0 тис.  м³/добу (2,55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30 % /   6,4 тис. чоловік                                                                                                                                                                      - план -  100%  / 21,11 тис. чоловік (населення ТГ)
7. Кліматична нейтральність
-факт - використання застарілого насосного обладнання
- план - заміна обладнання, сонячні батареї тощо</t>
  </si>
  <si>
    <t>1. Кількість каналізаційних очисних систем (КОС) 
     - факт - 1
     - план  - 1
2. Спосіб очищення зворотних (стічних) вод
     - факт - МЕХ (1)  /БІО (2) 
     - план - МЕХ(1) /БІО(2) 
3. Потужність споруд після, яких стічні води відводяться у МПВ
     - факт - 0,7 тис.  м³/добу (0,2555 млн  м³/рік) 
     - план - 1,0 тис.  м³/добу (0,365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25,9% / 1,973 тис. чоловік
     - план -  100%  / 7,618 тис. чоловік
7. Кліматична нейтральність
     - факт - використання застарілого насосного обладнання 
     - план - заміна обладнання, сонячні батареї тощо</t>
  </si>
  <si>
    <t xml:space="preserve">1. Кількість каналізаційних очисних систем (КОС) 
     - факт - 0
     - план  - 1
2. Спосіб очищення зворотних (стічних) вод
     - факт - відсутні
     - план - МЕХ(1) /БІО(2) /ТРО (3)  
3. Потужність споруд після, яких стічні води відводяться у МПВ
     - факт - 0 тис.  м³/добу (0 млн  м³/рік) 
     - план - 8,0 тис.  м³/добу (2,92 млн  м³/рік)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- 29,2 % / 4,856 тис. чоловік
     - план -  100 %  / 16,643 тис. чоловік
7. Кліматична нейтральність
     - факт - відсутня
     - план - заміна обладнання, сонячні батареї тощо
</t>
  </si>
  <si>
    <t xml:space="preserve">1. Кількість каналізаційних очисних систем (КОС) 
     - факт - 1
     - план  - 1
2. Спосіб очищення зворотних (стічних) вод
      - факт - МЕХ (1)  /БІО (2) 
     - план - МЕХ(1) /БІО(2) 
3. Потужність споруд після, яких стічні води відводяться у МПВ
     - факт - 0,7 тис.  м³/добу (0,2555 млн  м³/рік) 
     - план - 0,7 тис.  м³/добу (0,2555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- 19,36% / 1,054 тис. чоловік
     - план -  100%  / 5,443 тис. чоловік
7. Кліматична нейтральність
     - факт - використання застарілого насосного обладнання 
     - план - заміна обладнання, сонячні батареї тощо
</t>
  </si>
  <si>
    <t>1. Кількість каналізаційних очисних систем (КОС) 
     - факт - 0
     - план  - 1
2. Спосіб очищення зворотних (стічних) вод
     - факт - відсутні
     - план - МЕХ(1)/БІО(2) /ТРО (3) 
3. Потужність споруд після, яких стічні води відводяться у МПВ
     - факт - 0 тис.  м³/добу (0 млн  м³/рік) 
     - план - 6,0 тис.  м³/добу (2,19 млн  м³/рік)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/0 тис. чоловік
     - план -  100%  /16,616 тис. чоловік
7. Кліматична нейтральність
     - факт - відсутня
     - план - заміна обладнання, сонячні батареї тощо</t>
  </si>
  <si>
    <t xml:space="preserve">1. Кількість каналізаційних очисних систем (КОС) 
     - факт - 1
     - план  - 1
2. Спосіб очищення зворотних (стічних) вод
     - факт - МЕХ (1)  /БІО (2) 
     - план - МЕХ(1)/БІО(2)/ТРО (3) 
3. Потужність споруд після, яких стічні води відводяться у МПВ
     - факт - 6,0 тис.  м³/добу (2,19 млн  м³/рік) 
     - план - 6,0 тис.  м³/добу (2,19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- 53,8% / 9,034 тис. чоловік
     - план -  100%  / 16,793 тис. чоловік
7. Кліматична нейтральність
     -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</si>
  <si>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план : 1/1
     2. Спосіб очищення зворотних (стічних) вод
     - факт - МЕХ (1) /БІО (2) 
     - план - МЕХ(1)/БІО(2)/ТРО(3)
3. Потужність споруд після, яких стічні води відводяться у МПВ
     - факт - 0,7 тис.  м³/добу (0,256 млн  м³/рік) 
     - план - 1,7 тис.  м³/добу (0,620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розробка плану управління дощовою каналізацією, додаткове очищення (КД/МЕХ/БІО).
6. Доступ до санітарії (Підключення населення до КОС (%) кількість  абонентів (населення) територіальної громади (ТГ)
     - факт -  40% / 4,0 тис. чоловік
     - план -  100%  / 10,0 тис. чоловік
7. Кліматична нейтральність
     -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</si>
  <si>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план : 1/1
     2. Спосіб очищення зворотних (стічних) вод
     - факт - МЕХ (1) /БІО (2) 
     - план - МЕХ(1)/БІО(2)/ТРО(3)
3. Потужність споруд після, яких стічні води відводяться у МПВ
     - факт - 0,700 тис.  м³/добу (0,260 млн  м³/рік) 
     - план - 1,4 тис.  м³/добу (0,511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розробка плану управління дощовою каналізацією, додаткове очищення (КД/МЕХ/БІО).
6. Доступ до санітарії (Підключення населення до КОС (%) кількість  абонентів (населення) територіальної громади (ТГ)
     - факт -  76% / 7,6 тис. чоловік
     - план -  100%  / 10,0 тис. чоловік
7. Кліматична нейтральність
     -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</si>
  <si>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план : 1/1
     2. Спосіб очищення зворотних (стічних) вод
     - факт - МЕХ (1) /БІО (2) 
     - план - МЕХ(1)/БІО(2)/ТРО(3)
3. Потужність споруд після, яких стічні води відводяться у МПВ
     - факт - 10,0 тис.  м³/добу (3,650 млн  м³/рік) 
     - план - 1,7 тис.  м³/добу (0,620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66% / 6,6 тис. чоловік
     - план -  100%  / 10,0 тис. чоловік
7. Кліматична нейтральність
     -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</si>
  <si>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план : 1/1
     2. Спосіб очищення зворотних (стічних) вод
     - факт - МЕХ (1) /БІО (2) 
     - план - МЕХ(1)/БІО(2)
3. Потужність споруд після, яких стічні води відводяться у МПВ
     - факт - 0,137 тис.  м³/добу (0,050 млн  м³/рік) 
     - план - 0,8 тис.  м³/добу (0,292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розробка плану управління дощовою каналізацією, додаткове очищення (КД/МЕХ/БІО).
6. Доступ до санітарії (Підключення населення до КОС (%) кількість  абонентів (населення) територіальної громади (ТГ)
     - факт -  18% / 1,2 тис. чоловік
     - план -  60%  / 3,9 тис. чоловік
7. Кліматична нейтральність
     -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</si>
  <si>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- 1
     - план  - 1
2. Спосіб очищення зворотних (стічних) вод
     - факт - МЕХ (1) /БІО (2) 
     - план - МЕХ(1)/БІО(2)/ТРО (3) 
3. Потужність споруд після, яких стічні води відводяться у МПВ
     - факт - 36,0 тис.  м³/добу (13,14 млн  м³/рік) 
     - план - 36,0 тис.  м³/добу (13,14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- 72,5 % / 59,876 тис. чоловік
     - план -  100%  / 82,603 тис. чоловік         
7. Кліматична нейтральність
     - факт - використання застарілого насосного обладнання 
     - план -  замінити енергоємне обладнання на енергоефективне.
 </t>
  </si>
  <si>
    <t xml:space="preserve">1. Кількість каналізаційних очисних систем (КОС) 
     - факт / план : 1/1
     2. Спосіб очищення зворотних (стічних) вод
     - факт - МЕХ (1) /БІО (2) 
     - план - МЕХ(1)/БІО(2)
3. Потужність споруд після, яких стічні води відводяться у МПВ
     - факт - 0,08 тис.  м³/добу (0,029 млн  м³/рік) 
     - план - 0,8 тис.  м³/добу (0,292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розробка плану управління дощовою каналізацією, додаткове очищення (КД/МЕХ/БІО).
6. Доступ до санітарії (Підключення населення до КОС (%) кількість  абонентів (населення) територіальної громади (ТГ)
     - факт -  50% / 3,0 тис. чоловік
     - план -  100%  / 6,0 тис. чоловік
7. Кліматична нейтральність
     -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</si>
  <si>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план : 1/1
     2. Спосіб очищення зворотних (стічних) вод
     - факт - МЕХ (1) /БІО (2) 
     - план - МЕХ(1)/БІО(2)
3. Потужність споруд після, яких стічні води відводяться у МПВ
     - факт - 0,800 тис.  м³/добу (0,292 млн  м³/рік) 
     - план - 0,800 тис.  м³/добу (0,292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розробка плану управління дощовою каналізацією, додаткове очищення (КД/МЕХ/БІО).
6. Доступ до санітарії (Підключення населення до КОС (%) кількість  абонентів (населення) територіальної громади (ТГ)
     - факт -  50% / 3,0 тис. чоловік
     - план -  100%  / 6,0 тис. чоловік
7. Кліматична нейтральність
     -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</si>
  <si>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план : 3/3
     2. Спосіб очищення зворотних (стічних) вод
     - факт - МЕХ (1) /БІО (2) 
     - план -МЕХ(1)/БІО(2)/ТРО(3)
3. Потужність споруд після, яких стічні води відводяться у МПВ
     - факт - 2,740 тис.  м³/добу (1,1 млн  м³/рік) 
     - план - 2,740 тис.  м³/добу (1,1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розробка плану управління дощовою каналізацією, додаткове очищення (КД/МЕХ/БІО).
6. Доступ до санітарії (Підключення населення до КОС (%) кількість  абонентів (населення) територіальної громади (ТГ)
     - факт -  20% / 3,28 тис. чоловік
     - план -  60%  / 10,2 тис. чоловік
7. Кліматична нейтральність
     - факт - використання застарілого насосного обладнання
     - план - заміна обладнання, сонячні батареї тощо
</t>
  </si>
  <si>
    <t>1. Кількість каналізаційних очисних систем (КОС)
- факт / план : 1/1
2. Спосіб очищення зворотних (стічних) вод
- факт - БІО(1) 
- план - МЕХ(1)/БІО(2)
3. Потужність споруд:
- факт – 0,0603 тис.  м³/добу (0,022 млн  м³/рік)
- план – 0,700 тис.  м³/добу (0,255  млн  м³/рік)
4. Залишковий осад (мул)
- факт - неочищений (складування)
- план - очищення (вивіз на с/г поля)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11,5% / 0,732 тис. чоловік
- план -  100,0% /6,337 тис. чоловік
7. Кліматична нейтральність
-факт - використання застарілого насосного обладнання
- план -  реконструкція системи централізованого каналізування та очищення каналізаційних стоків, заміна обладнання тощо</t>
  </si>
  <si>
    <t>1. Кількість каналізаційних очисних систем (КОС)
- факт / план : 1/1
2. Спосіб очищення зворотних (стічних) вод
- факт - МЕХ(1)/БІО(2) 
- план - МЕХ(1)/БІО(2)
3. Потужність споруд:
- факт – 0,118 тис.  м³/добу (0,043 млн  м³/рік)
- план – 0,548 тис.  м³/добу (0,200  млн  м³/рік)
4. Залишковий осад (мул)
- факт - неочищений (складування)
- план - очищення (вивіз на с/г поля)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20,0% / 1 тис. чоловік
- план -  80,0% / 4,9 тис. чоловік
7. Кліматична нейтральність
-факт - використання застарілого обладнання, зношеність системи централізованого каналізування та очищення каналізаційних стоків 70%
- план -  реконструкція системи централізованого каналізування та очищення каналізаційних стоків, заміна обладнання тощо</t>
  </si>
  <si>
    <t xml:space="preserve">1. Кількість каналізаційних очисних систем (КОС) 
     - факт / план : 1/1
     2. Спосіб очищення зворотних (стічних) вод
     - факт - МЕХ (1) /БІО (2) 
     - план - МЕХ(1)/БІО(2)
3. Потужність споруд після, яких стічні води відводяться у МПВ
     - факт - 0,700 тис.  м³/добу (0,255 млн  м³/рік) 
     - план - 0,700 тис.  м³/добу (0,255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розробка плану управління дощовою каналізацією, додаткове очищення (КД/МЕХ/БІО).
6. Доступ до санітарії (Підключення населення до КОС (%) кількість  абонентів (населення) територіальної громади (ТГ)
     - факт -  70% / 1,4 тис. чоловік
     - план -  100%  / 2,0 тис. чоловік
7. Кліматична нейтральність
     -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</si>
  <si>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план : 1/1
     2. Спосіб очищення зворотних (стічних) вод
     - факт - МЕХ (1) /БІО (2) 
     - план - МЕХ(1)/БІО(2)/ТРО(3)
3. Потужність споруд після, яких стічні води відводяться у МПВ
     - факт - 60,0 тис.  м³/добу (21,9 млн  м³/рік) 
     - план - 60,0 тис.  м³/добу (21,9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85% / 212,0 тис. чоловік
     - план -  100%  / 250 тис. чоловік
7. Кліматична нейтральність
     - факт - використання застарілого насосного обладнання
     - план - заміна обладнання, сонячні батареї тощо
</t>
  </si>
  <si>
    <t>1. Кількість каналізаційних очисних систем (КОС)
- факт / план : 0/1
2. Спосіб очищення зворотних (стічних) вод
- факт -  відсутні
- план - МЕХ(1)/БІО(2)/ТРО (3) 
3. Потужність споруд після, яких стічні води відводяться у масив поверхневих  вод (МПВ)
- факт – 0 тис.  м³/добу (0 млн  м³/рік)
- план – 2,5 тис.  м³/добу (0,9125  млн  м³/рік)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0% / 0,0 тис.чоловік
- план -  23 %  / 3,5 тис. чоловік
7. Кліматична нейтральність
- план - реконструкція колодязів каналізаційної  мережі в м.Новий Буг,  встановлення насосів та електрообладнання на  насосної станції,                                   монтаж труби водовідведення до очисних споруд   D 400 L -4000 m,реконструкція очисних споруд,   будівництво каналізаційних мереж та очисних споруд каналізації тощо</t>
  </si>
  <si>
    <t xml:space="preserve">1. Кількість каналізаційних очисних систем (КОС) 
     - факт / план : 1/1
     2. Спосіб очищення зворотних (стічних) вод
     - факт - МЕХ (1) /БІО(2) 
     - план - МЕХ(1)/БІО(2)
3. Потужність споруд після, яких стічні води відводяться у МПВ
     - факт - 0,400 тис.  м³/добу (0,146 млн  м³/рік) 
     - план - 0,400 тис.  м³/добу (0,146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розробка плану управління дощовою каналізацією, додаткове очищення (КД/МЕХ/БІО).
6. Доступ до санітарії (Підключення населення до КОС (%) кількість  абонентів (населення) територіальної громади (ТГ)
     - факт -  42% / 0,42 тис. чоловік
     - план -  60%  / 0,60 тис. чоловік
7. Кліматична нейтральність
     -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</si>
  <si>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план : 1/1
     2. Спосіб очищення зворотних (стічних) вод
     - факт - МЕХ (1) /БІО(2) 
     - план - МЕХ(1)/БІО(2)
3. Потужність споруд після, яких стічні води відводяться у МПВ
     - факт - 1,4 тис.  м³/добу (0,511 млн  м³/рік) 
     - план - 1,4 тис.  м³/добу (0,511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розробка плану управління дощовою каналізацією, додаткове очищення (КД/МЕХ/БІО).
6. Доступ до санітарії (Підключення населення до КОС (%) кількість  абонентів (населення) територіальної громади (ТГ)
     - факт -  67% / 6,1 тис. чоловік
     - план -  100%  / 9,0 тис. чоловік
7. Кліматична нейтральність
     -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</si>
  <si>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план : 0/1
     2. Спосіб очищення зворотних (стічних) вод
     - факт - відсутні
     - план - МЕХ(1)/БІО(2)
3. Потужність споруд після, яких стічні води відводяться у МПВ
     - факт - 0 (відсутні)
     - план - 0,150 тис.  м³/добу (0,055 млн  м³/рік)
4. Залишковий осад (мул)
     - факт - відсутні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0 тис. чоловік
     - план -  100%  / 1,0 тис. чоловік
7. Кліматична нейтральність
         - план - будівництво КОС з сучасним енергозберігаючим обладнанням
</t>
  </si>
  <si>
    <t xml:space="preserve">1. Кількість каналізаційних очисних систем (КОС) 
     - факт / план : 1/1
     2. Спосіб очищення зворотних (стічних) вод
     - факт - МЕХ (1) /БІО (2) 
     - план - МЕХ(1)/БІО(2)
3. Потужність споруд після, яких стічні води відводяться у МПВ
     - факт - 0,05 тис.  м³/добу (0,018 млн  м³/рік) 
     - план - 0,1 тис.  м³/добу (0,036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розробка плану управління дощовою каналізацією, додаткове очищення (КД/МЕХ/БІО).
6. Доступ до санітарії (Підключення населення до КОС (%) кількість  абонентів (населення) територіальної громади (ТГ)
     - факт -  80% / 0,8 тис. чоловік
     - план -  100%  / 1,0 тис. чоловік
7. Кліматична нейтральність
     -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</si>
  <si>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план : 1/1
     2. Спосіб очищення зворотних (стічних) вод
     - факт - МЕХ (1) /БІО (2) 
     - план - МЕХ(1)/БІО(2)
3. Потужність споруд після, яких стічні води відводяться у МПВ
     - факт - 0,025 тис.  м³/добу (0,010 млн  м³/рік) 
     - план - 0,800 тис.  м³/добу (0,292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розробка плану управління дощовою каналізацією, додаткове очищення (КД/МЕХ/БІО).
6. Доступ до санітарії (Підключення населення до КОС (%) кількість  абонентів (населення) територіальної громади (ТГ)
     - факт -  45% / 1,8 тис. чоловік
     - план -  100%  / 4,0 тис. чоловік
7. Кліматична нейтральність
     -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</si>
  <si>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план : 1/1
     2. Спосіб очищення зворотних (стічних) вод
     - факт - МЕХ (1) /БІО (2) 
     - план - МЕХ(1)/БІО(2)
3. Потужність споруд після, яких стічні води відводяться у МПВ
     - факт - 0,150 тис.  м³/добу (0,055 млн  м³/рік) 
     - план - 0,7 тис.  м³/добу (0,255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розробка плану управління дощовою каналізацією, додаткове очищення (КД/МЕХ/БІО).
6. Доступ до санітарії (Підключення населення до КОС (%) кількість  абонентів (населення) територіальної громади (ТГ)
     - факт -  35% / 2,0 тис. чоловік
     - план -  80%  / 4,6 тис. чоловік
7. Кліматична нейтральність
     -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</si>
  <si>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план : 1/1
     2. Спосіб очищення зворотних (стічних) вод
     - факт - МЕХ (1) /БІО (2) 
     - план - МЕХ(1)/БІО(2)/ТРО(3)
3. Потужність споруд після, яких стічні води відводяться у МПВ
     - факт - 0,400 тис.  м³/добу (0,145 млн  м³/рік) 
     - план - 2,0 тис.  м³/добу (0,730 млн  м³/рік)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розробка плану управління дощовою каналізацією, додаткове очищення (КД/МЕХ/БІО).
6. Доступ до санітарії (Підключення населення до КОС (%) кількість  абонентів (населення) територіальної громади (ТГ)
     - факт -  60% / 6,6 тис. чоловік
     - план -  100%  / 11,0 тис. чоловік
7. Кліматична нейтральність
     -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</si>
  <si>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план : 2/2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104 тис.  м³/добу (37,96 млн  м³/рік) 
- план – 104 тис.  м³/добу (37,96 млн  м³/рік) 
4. Залишковий осад (мул)
- факт - неочищений (складування на мулових майданчиках пл. 1,0 га)
- план - очищення (часткова переробка)
5. Зливова каналізація (КД) - вода колекторно-дренажна (дощова і тала)
- факт -0
- план - Не на балансі водоканалу
6. Доступ до санітарії (Підключення населення до КОС (%) кількість  абонентів (населення) територіальної громади (ТГ)
- факт -  84 % / 392,8 тис. чоловік
- план - 100 %  / 486,267 тис. чоловік 
7. Кліматична нейтральність
- факт - використання застарілого обладнання
- план - заміна обладнання
</t>
  </si>
  <si>
    <t>"Відновлення  і підтримання сприятливого гідрологічного режиму водойми Буцької ГЕС в смт Буки  Маньківського району (Капітальний ремонт)" Буцька ТГ, Маньківський район, Черкаська область</t>
  </si>
  <si>
    <t xml:space="preserve">Проведення комплексу заходів щодо відновлення (поліпшення) гідроморфологічних характеристик водойми на  річці Гірський Тікич в смт Буки Буцької ОТГ: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</si>
  <si>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 За проєктом передбачається розчистка водойми площею 3 га від мулових  відкладень з попереднім  виконанням культуртехнічних робіт з метою  відновлення і підтримання сприятливого стану річки Гірський Тікич
</t>
  </si>
  <si>
    <t>Заходи щодо відновлення і підтримання сприятливого гідрологічного режиму річки Гірський Тікич в адміністративних межах м. Тальне протяжністю 1,6 км від залізничного мосту до кам'яної гряди старого млина (в тому числі розроблення проєктно-кошторисної документації), Тальнівська ТГ, Звенигородський район, Черкаська область</t>
  </si>
  <si>
    <t xml:space="preserve">Проведення комплексу заходів щодо відновлення (поліпшення) гідроморфологічних характеристик річки  Гірський Тікич в  м. Тальне: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</si>
  <si>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Проведення комплексу заходів щодо відновлення (поліпшення) гідроморфологічних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 покращення неперервності потоку для міграції біоти тощо.
</t>
  </si>
  <si>
    <t xml:space="preserve">Проведення комплексу заходів щодо відновлення (поліпшення) гідроморфологічних характеристик водотоку:                                                                                                                                    - відновлення вільної течії річки;                                                                                                                                 - регулювання внутрішньоводоймової динаміки вод;                                                                                  - коригування морфометричних показників річки;                                                                                         - обмеження надходження  в річку забруднюючих речовин з поверхневим притоком з прилеглих територій;
- управління гідротехнічними спорудами (екологічно адаптований режим експлуатації ГТС);
- покращення неперервності потоку для міграції  біоти, водяної рослинності, планктону тощо;                                                                                                                                                                        -покращення варіативності глибини та ширини  річки;                                                                                    - висадка дерев та іншої рослинності на заплаві.
</t>
  </si>
  <si>
    <t xml:space="preserve">Проведення комплексу заходів щодо відновлення (поліпшення) гідроморфологічних характеристик водотоку:                                                                                                                                    - відновлення вільної течії річки;                                                                                                                                 - регулювання внутрішньоводоймової динаміки вод;                                                                                  - корегування морфометричних показників річки;                                                                                         - обмеження надходження  в річку забруднюючих речовин з поверхневим притоком з прилеглих територій;
- управління гідротехнічними спорудами (екологічно адаптований режим експлуатації ГТС);
- покращення неперервності потоку для міграції  біоти, водяної рослинності, планктону тощо;                                                                                                                                                                        -покращення варіативності глибини та ширини  річки;                                                                                    - висадка дерев та іншої рослинності на заплаві.
</t>
  </si>
  <si>
    <t xml:space="preserve">Проведення комплексу заходів щодо відновлення (поліпшення) гідроморфологічних характеристик водотоку:                                                                                                                                    - відновлення вільної течії річки;                                                                                                                                 - регулювання внутрішньоводоймової динаміки вод;                                                                                  - корегування морфометричних показників річки;                                                                                         - обмеження надходження  в річку забруднюючих речовин з поверхневим притоком з прилеглих територій;
- управління гідротехнічними спорудами (екологічно адаптований режим експлуатації ГТС);
- покращення неперервності потоку для міграції  біоти, водяної рослинності, планктону тощо;                                                                                                                                                                        -покращення варіативності глибини та ширини  річки;                                                                                    - висадка дерев та іншої рослинності на заплаві;                                                                                                      -покращити якість води на джерелі питного водозабору - Софіївському водосховищі
</t>
  </si>
  <si>
    <t xml:space="preserve"> КП "Водоканал" Тальнівської міської ради, комунальна</t>
  </si>
  <si>
    <t xml:space="preserve"> Комунальне Підприємство "Монастирищенське виробниче управління житлово - комунального господарства", комунальна</t>
  </si>
  <si>
    <t xml:space="preserve"> Монастирищенська міська територіальна громада</t>
  </si>
  <si>
    <t>Ставищенське житлово-комунальне підприємство, комунальна</t>
  </si>
  <si>
    <t xml:space="preserve">БУВР середнього Дніпра/
Ставищенська ТГ/
Ставищенське житлово-комунальне підприємство
</t>
  </si>
  <si>
    <t xml:space="preserve">Проведення комплексу заходів щодо відновлення (поліпшення) гідроморфологічних характеристик ставу с. Моринці на території Звенигородської ОТГ:
- управління наносами (видобування донних відкладів);
 - відновлення екосистеми для існування живих організмів;                                                                      - управління гідротехнічними спорудами (екологічно адаптований режим експлуатації ГТС);
- управління рослинністю (механічне видалення дерев, кущів)
   </t>
  </si>
  <si>
    <t xml:space="preserve">Захід передбачає виконання робіт з  реконструкції  однієї гідротехнічної споруди,  розчистки від замулення, засмічення та заростання водного об`єкту  площею 0,3 га, проведення культуротехнічних робіт, відновлення екосистеми для існування живих організмів.
</t>
  </si>
  <si>
    <t xml:space="preserve">ПКД відсутня, розрахунок вартості зроблено на основі експертних розрахунків вартості очистки (БІО 200 Є на особу). Першочергова пропозиція на суму 31,0 млн грн. </t>
  </si>
  <si>
    <t>Шполянська міська територіальна громада</t>
  </si>
  <si>
    <t xml:space="preserve">ІЗМПВ, річка Шполка </t>
  </si>
  <si>
    <t xml:space="preserve"> Реконструкція каналізаційних очисних споруд та каналізаційних мереж Ватутінське КВП "Водоканал" 
в м. Ватутіне (м. Багачеве) Ватутінської ТГ Звенигородського району Черкаської області</t>
  </si>
  <si>
    <t>Ватутінське (Багачевське) КВП "Водоканал", комунальна</t>
  </si>
  <si>
    <t xml:space="preserve">Проведення комплексу заходів щодо відновлення та упорядкування джерела (витоку) річки  Журбинка в с. Громи, що в адмінмежах Паланської ОТГ:
- управління наносами (видобування донних відкладів);
- управління рослинністю (механічне видалення дерев, кущів) 
   </t>
  </si>
  <si>
    <t xml:space="preserve">Захід передбачає виконання робіт щодо розчистки від замулення, засмічення та заростання витоку річки та  проведення культуротехнічних робіт (благоустрій)  навколишньої території.
Упорядкування джерела водотоку, що покращить гідрологічний режим річки Журбинка (ліва притока Ятрані (басейн Південного Бугу)). Відповідає пункту 12 постанови Кабінету Міністрів України від 17 вересня 1996 річка N 1147 «Перелік видів діяльності, що належать до природоохоронних заходів"
</t>
  </si>
  <si>
    <t xml:space="preserve">Будівництво каналізаційних мереж та каналізаційних очисних споруд ЖКП с.Вільного Соколівської ТГ Кропивницького району Кіровоградської області 
</t>
  </si>
  <si>
    <t xml:space="preserve">Новоукраїнське житлово-комунальне підприємство
</t>
  </si>
  <si>
    <t xml:space="preserve"> У 2009 році було введено в експлуатацію 1-й пусковий комплекс довжиною розчистки 1,08 км та загальною вартістю 1219,93 тис. грн. 
З 2010 року розпочато виконання робіт по 2-му пусковому комплексу вартістю 3665,5 тис. грн, з яких за 2010-2011 роки було виконано робіт на суму 1680 тис. грн, при цьому було розчищено русло річки протяжністю 0,78 км проєктним перерізом (шириною русла по дну – 15 м) та відрито 3,5 км піонерної водовідвідної траншеї шириною 2-2,5 м, що дозволило захистити від підтоплення понад 120 садиб у Вознесенську та Болгарці, поліпшити природно-екологічний стан річки Мертвовод.
З 2012 року фінансування даного об’єкту припинено, роботи були призупинені.                                                                                                                               На даний час в селі Таборівка постійно підтоплені 25 житлових будинків.
Лише виконання робіт в повному обсязі згідно проєкту, тобто розчищення русла протяжністю 9 км, забезпечить вирішення проблеми підтоплення житлових будинків в с. Таборівка.
</t>
  </si>
  <si>
    <t xml:space="preserve">Розчистка русла річки Мертвовод на ділянці 7,14 км.                                                                              </t>
  </si>
  <si>
    <t xml:space="preserve">  Реконструкція очисних споруд  та мереж каналізації КП "Арбузинський ККП" в  селищі Арбузинка Арбузинської ТГ Вознесенського району Миколаївської області</t>
  </si>
  <si>
    <t xml:space="preserve">  Реконструкція очисних споруд та мережі водовідведення Єланецького селищного комунального підприємства "Єланецьводопостач" в селищі Єланець Єланецької ТГ Вознесенського району Миколаївської області</t>
  </si>
  <si>
    <t>Єланецьке селищне комунальне підприємство «Єланецьводопостач», комунальна власність</t>
  </si>
  <si>
    <t xml:space="preserve">проєктно-кошторисна документація (ПКД) - відсутня. 
( В пропозиції  водокористувача не вказана вартість)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ТРО -  250 євро на особу. Сумарна вартість  30 тис. х  (200+250) х 40 ( умовний курс євро НБУ) =   540 млн грн.
</t>
  </si>
  <si>
    <t xml:space="preserve">Програма Заходів спрямованих на вирішення головних водно-екологічних проблем річкового басейну Південного Бугу на території Сутисківської громади на період 2025 – 2030 рр.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Сумарна вартість  7 тис. х  (200) х 40 ( умовний курс євро НБУ) =   56 млн грн.
</t>
  </si>
  <si>
    <t xml:space="preserve">1) Реконструкція мережі водовідведення в м. Вінниця від КНС-1А по вул. Г.Успенського до ОСК Сабарівське шосе.
2) Реконструкція напірної каналізаційної мережі діаметром 600мм на ділянці від КНС №1 по вул. Князів Коріатовичів (вул. Свердлова) до ОСК Сабарівське шосе в м. Вінниці.
3) Реконструкція мережі водовідведення в м. Вінниця від КНС-1 по вул. Князів Коріатовичів (колишня Свердлова)  до ОСК Сабарівське шосе. 
4) Реконструкція самопливного каналізаційного колектору Д=800 мм від вул. Ширшова до вул. Д. Нечая в м. Вінниця.
Наявні ескізні проєкти, розроблені міжнародні тендерні документації для проведення торгів.
5) «Реконструкція ТП №99 по вул.Князів Коріатовичів в м. Вінниці» (коригування 2) - Центральна КНС. Наявна проєктно-кошторисна документація (стадія РП). 
14,2 + 4,5 + 2,3 + 3,6 + 0,272 = 24,872  ( млн дол. США) х 37,25  = 926,482 млн грн.
6)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ТРО -  250 євро на особу. Сумарна вартість  416 тис. х  (200+250) х 40 (умовний курс євро НБУ) =   7488 млн грн.
Вартість інвестицій на одиницю: 7488 млн грн/75 = 99,84.
926,482 млн грн  + 7488 млн грн =  8414,482 млн грн.
</t>
  </si>
  <si>
    <t xml:space="preserve">проєктно-кошторисна документація (ПКД) - відсутня. 
(Пропозиція не підтверджена водокористувачем)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Сумарна вартість  4 тис. х  (200) х 40 ( умовний курс євро НБУ) =   32 млн грн.                                                                                                       
</t>
  </si>
  <si>
    <t xml:space="preserve">проєктно-кошторисна документація (ПКД) - відсутня. 
(Пропозиція не підтверджена водокористувачем)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Сумарна вартість  7 тис. х  (200) х 40 ( умовний курс євро НБУ) =   56 млн грн.
</t>
  </si>
  <si>
    <t xml:space="preserve">проєктно-кошторисна документація (ПКД) - відсутня. (Запропонована вартість водокористувачем 2,5 млн грн.)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ТРО -  250 євро на особу. Сумарна вартість  25 тис. х  (200+250) х 40 ( умовний курс євро НБУ) =   450 млн грн.
</t>
  </si>
  <si>
    <t xml:space="preserve">проєктна документація розроблена у 2020 році
проєкт "Завершення будівництва каналізаційних очисних споруд в м. Немирів, Вінницької області (нове будівництво) (коригування проєкту)"від 22.10.2020 року. Вартість 21,2 млн грн.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Сумарна вартість  6 тис. х  (200) х 40 ( умовний курс євро НБУ) =   48 млн грн.       
</t>
  </si>
  <si>
    <t xml:space="preserve"> проєкт "Реконструкція міських очисних споруд господарсько-побутових стоків КП "Тульчинводоканал" Урочище "Малютка", земельна ділянка 3, територія Тульчинської міської ради Вінницької області" 2021 рік.
(Запропонована вартість водокористувачем 1,25 млн грн.)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ТРО -  250 євро на особу. Сумарна вартість  14 тис. х  (200+250) х 40 ( умовний курс євро НБУ) =   252 млн грн.
За рахунок програми - 100 000 тис.грн за рахунок місцевих бюджетів -  26 256,34 тис.грн. 
</t>
  </si>
  <si>
    <t xml:space="preserve">проєктно-кошторисна документація (ПКД) - відсутня. 
(Пропозиція не підтверджена водокористувачем)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ТРО -  250 євро на особу. Сумарна вартість  15 тис. х  (200+250) х 40 ( умовний курс євро НБУ) =   270 млн грн.       
</t>
  </si>
  <si>
    <t>проєктно-кошторисна документація (ПКД) - відсутня. 
(Пропозиція не підтверджена водокористувачем)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Сумарна вартість  8 тис. х  (200) х 40 ( умовний курс євро НБУ) = 64 млн грн.</t>
  </si>
  <si>
    <t xml:space="preserve">проєктно-кошторисна документація (ПКД) - відсутня. 
(Пропозиція не підтверджена водокористувачем)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Сумарна вартість  5 тис. х  (200) х 40 ( умовний курс євро НБУ) =   40 млн грн.       
</t>
  </si>
  <si>
    <t xml:space="preserve">проєктно-кошторисна документація (ПКД) розроблена 2012 року, коригування 2016 рік, вартість 10,671 млн грн.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Сумарна вартість  8 тис. х  (200) х 40 ( умовний курс євро НБУ) =   64 млн грн.      
</t>
  </si>
  <si>
    <t xml:space="preserve">проєктно-кошторисна документація (ПКД) - відсутня. (Запропонована вартість водокористувачем 0,25 млн грн.)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ТРО -  250 євро на особу. Сумарна вартість  11 тис. х  (200+250) х 40 ( умовний курс євро НБУ) =   198 млн грн.
</t>
  </si>
  <si>
    <t>проєктно-кошторисна документація (ПКД) - відсутня. 
(Пропозиція не підтверджена водокористувачем)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ТРО -  250 євро на особу. Сумарна вартість  29 тис. х  (200+250) х 40 ( умовний курс євро НБУ) =   522 млн грн.                     
КОС Гайсинського цукрового заводу будуть передані місту Гайсин.</t>
  </si>
  <si>
    <t xml:space="preserve">проєктно-кошторисна документація (ПКД) - відсутня. 
(Пропозиція не підтверджена водокористувачем)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Сумарна вартість  8 тис. х  (200) х 40 ( умовний курс євро НБУ) =   64 млн грн.       
</t>
  </si>
  <si>
    <t xml:space="preserve">проєктно-кошторисна документація (ПКД) - відсутня.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Сумарна вартість  9 тис. х  (200) х 40 ( умовний курс євро НБУ) =   72 млн грн.
</t>
  </si>
  <si>
    <t xml:space="preserve">проєктно-кошторисна документація (ПКД) - відсутня. 
(Пропозиція не підтверджена водокористувачем)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ТРО -  250 євро на особу. Сумарна вартість  13 тис. х  (200+250) х 40 ( умовний курс євро НБУ) =   234 млн грн.                                                                                                       
</t>
  </si>
  <si>
    <t xml:space="preserve">проєктно-кошторисна документація (ПКД) - відсутня. (Запропонована вартість водокористувачем 0,3 млн грн.)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Сумарна вартість  9 тис. х  (200) х 40 ( умовний курс євро НБУ) =   72 млн грн.
</t>
  </si>
  <si>
    <t xml:space="preserve">проєктно-кошторисна документація  - розроблена. 01.03.2011 рік, вартість 2,4 млн грн.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Сумарна вартість  5 тис. х  (200) х 40 ( умовний курс євро НБУ) =   40 млн грн.                     
</t>
  </si>
  <si>
    <t xml:space="preserve"> Орієнтовна вартість згідно експертної оцінки на основі даних щодо очищення: БІО-200 євро на особу  складає 7,7 тис.х 200 х 40 (курс євро НБУ) = 61,6 млн грн </t>
  </si>
  <si>
    <t xml:space="preserve">проєктно-кошторисна документація (ПКД) - відсутня.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ТРО -  250 євро на особу. Сумарна вартість  21,11 тис. х  (200+250) х 40 ( умовний курс євро НБУ) =   379,980 млн грн.
</t>
  </si>
  <si>
    <t xml:space="preserve"> Орієнтовна вартість згідно експертної оцінки на основі даних щодо очищення: БІО-200 євро на особу  складає 6,337 тис.х 200 х 40 (курс євро НБУ) = 50,696 млн грн.    </t>
  </si>
  <si>
    <t xml:space="preserve"> Орієнтовна вартість згідно експертної оцінки на основі даних щодо очищення: БІО-200 євро на особу  складає 4,9 тис.х 200 х 40 (курс євро НБУ) = 39,2 млн грн.    </t>
  </si>
  <si>
    <t xml:space="preserve"> Орієнтовна вартість згідно експертної оцінки на основі даних щодо очищення: БІО-200, ТРО-250 євро на особу  складає 12,449 тис.х 450 х 40 (курс євро НБУ) = 224,082 млн грн </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</si>
  <si>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1,0 тис.  м³/добу (0,365 млн  м³/рік)
- план – 4,00  тис.  м³/добу  (1,460 млн  м³/рік)
4. Залишковий осад (мул)
- факт - неочищений (складування)
- план - очищення (вивіз на с/г поля)
5. Зливова каналізація (КД) - вода колекторно-дренажна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33,0% / 4,132  тис. чоловік
- план - 100%  / 12,449 тис. чоловік
7. Кліматична нейтральність
-факт - використання застарілого насосного обладнання
- план -  реконструкція очисних споруд каналізації з використання сучасного енергозберігаючого насосного обладнання тощо</t>
  </si>
  <si>
    <t xml:space="preserve">Суботівська сільська рада Кропивницький район  
Кіровоградська область
</t>
  </si>
  <si>
    <t xml:space="preserve">Суботцівська сільська рада  Кропивницький район  
Кіровоградська область
</t>
  </si>
  <si>
    <t>Виготовлення проєктів землеустрою щодо встановлення меж прибережних захисних смуг в натурі (на місцевості), внесення відомостей в Державний земельний кадастр винесення меж в натурі (на місцевості).</t>
  </si>
  <si>
    <t>Виготовлення проєктів землеустрою щодо встановлення меж прибережних захисних смуг в натурі (на місцевості) загальною довжиною 2987 км на 346 МПВ; внесення відомостей в Державний земельний кадастр, винесення меж в натурі (на місцевості).</t>
  </si>
  <si>
    <t xml:space="preserve">Виготовлення проєктів землеустрою щодо встановлення меж прибережних захисних смуг в натурі (на місцевості) загальною довжиною 1470 км на 96 МПВ (річок) та на 11 ІЗМПВ  загальною довжиною 30 км; внесення відомостей в Державний земельний кадастр, винесення меж в натурі (на місцевості). </t>
  </si>
  <si>
    <t xml:space="preserve">недосягнення доброго тільки для 2 МПВ (UA_M5.4_0492), (UA_M5.4_0026), решта не визначено </t>
  </si>
  <si>
    <t>Боротьба з інвазійними видами, зменшення їх поширення, впливу на екосистему на території
Хмельницької, Вінницької, Київської, Кіровоградської, Черкаської, Миколаївської, Одеської області</t>
  </si>
  <si>
    <t>Вдосконалення системи контролю якості поверхневих вод у містах басейну річки Південний Буг шляхом встановлення індикативних автоматичних станцій спостережень:
- вибір місць встановлення станцій;                                            - уточнення технічного завдання щодо станцій;
- придбання станцій та необхідного устаткування, приладів і матеріалів для забезпечення їх тривалого функціонування;
- встановлення та калібрування станцій;
- налагодження публічного доступу до даних спостережень в режимі "он-лайн".</t>
  </si>
  <si>
    <t>Вдосконалення системи контролю якості поверхневих вод у містах басейну річки Південний Буг шляхом встановлення референтних автоматичних станцій спостережень:
- вибір місць встановлення станцій;                                                                                                           - уточнення технічного завдання щодо станцій;
- придбання станцій та необхідного устаткування, приладів і матеріалів для забезпечення їх тривалого функціонування;
- встановлення та калібрування станцій;
- налагодження публічного доступу до даних спостережень в режимі "он-лайн".</t>
  </si>
  <si>
    <t xml:space="preserve">Встановлення станцій на річці Південний Буг вище по течії від м. Вінниця (на межі Хмельницької і Вінницької областей) та вище м. Миколаїв (нижче Олександрівського водосховища). </t>
  </si>
  <si>
    <t>Формування у населення культури сортування сміття та отримання від цього доходів для благоустрою громад, сприяння підготовці відходів до повторного використання.   Розвивати навички аналізу й синтезу інформації та вміння систематизувати й використовувати власні знання.</t>
  </si>
  <si>
    <t>Інформаційно-просвітницька робота щодо охорони, збереження та відтворення водних ресурсів басейну Південного Бугу</t>
  </si>
  <si>
    <t xml:space="preserve"> БУВРи та РОВРи в басейні Південного Бугу                          Басейнова рада річки Південний Буг, обласні військові адміністрації,  територіальні громади</t>
  </si>
  <si>
    <t xml:space="preserve">Здійснення  ліквідаційного тампонажу або консервування визначених за результатами інвентаризації мережі спостережних свердловин.  </t>
  </si>
  <si>
    <t>Проведення консервації, ремонту або ліквідаційного тампонажу за результатами обстеження і визначення технічного стану 47 спостережних пунктів мережі моніторингу. Виконання робіт на свердловинах із встановленим станом : ремонт 6 свердловин, ліквідаційний тампонаж 3 свердловин</t>
  </si>
  <si>
    <t xml:space="preserve">Буріння спостережних свердловин для безнапірних МПзВ на ділянках їхнього забруднення  </t>
  </si>
  <si>
    <t xml:space="preserve">вище по течії гідрологічний заказник місцевого значення Карпенків край 251 га, нижче по течії гідрологічний заказник загально державного значення 568 га </t>
  </si>
  <si>
    <t xml:space="preserve">Без ризику </t>
  </si>
  <si>
    <t>Без ризику, Під ризиком, Без ризику</t>
  </si>
  <si>
    <t>Під ризиком, Можливо під ризиком, Під ризиком, Під ризиком</t>
  </si>
  <si>
    <t>UA_M5.4_0011, UA_M5.4_0012, UA_M5.4_0013, UA_M5.4_0014</t>
  </si>
  <si>
    <t xml:space="preserve">Під ризиком, Під ризиком, Під ризиком, Під ризиком, Під ризиком, Під ризиком, Під ризиком, Під ризиком, Можливо під ризиком, Під ризиком, Під ризиком, Під ризиком,  Під ризиком, Під ризиком,                      Під ризиком, Під ризиком, Можливо під ризиком, Під ризиком, Під ризиком, Під ризиком, Під ризиком, Під ризиком, Під ризиком, Під ризиком, Під ризиком                          </t>
  </si>
  <si>
    <t xml:space="preserve">UA_M5.4_0492, UA_M5.4_0432, UA_M5.4_0433, UA_M5.4_0434 </t>
  </si>
  <si>
    <t xml:space="preserve">UA_M5.4_0871, UA_M5.4_0862, UA_M5.4_0874;      
</t>
  </si>
  <si>
    <t xml:space="preserve">Під ризиком, Під ризиком, Під ризиком
</t>
  </si>
  <si>
    <t>Під ризиком, Під ризиком, Без ризику</t>
  </si>
  <si>
    <t>UA_M5.4_0961, UA_M5.4_0962, UA_M5.4_0963</t>
  </si>
  <si>
    <t>недосягнення доброго, не визначено, недосягнення доброго, недосягнення доброго,</t>
  </si>
  <si>
    <t xml:space="preserve">ІЗМПВ річка Б. Помошна, ІЗМПВ річка Грузька, ІЗМПВ річка Плетений Ташлик
</t>
  </si>
  <si>
    <t xml:space="preserve">ІЗМПВ, річка Інгул, ІЗМПВ, річка  Інгул, річка Інгул    </t>
  </si>
  <si>
    <t>Хмельницька, Хмільницька, Калинівська, Вінницька, Тульчинська, Іллінецька, Липовецька, Ладижинська, Первомайська, Вознесенська, Кропивницька, Ватутінська, Уманська, Миколаївська міські територіальні громади</t>
  </si>
  <si>
    <t>Хмільницька, Вознесенська міські територіальні громади</t>
  </si>
  <si>
    <t xml:space="preserve"> ІЗМПВ, річка Кодима, ІЗМПВ, річка Савранка (Саврань), ІЗМПВ Піщанське водосховище, ІЗМПВ річка Савранка (Саврань) 
  </t>
  </si>
  <si>
    <t>Хмельницький, Хмільницький, Калинівський, Вінницький, Тульчинський, Гайсинський, Первомайський, Вознесенський, Кропивницький, Звенигородський, Уманський, Миколаївський</t>
  </si>
  <si>
    <t>Хмільницький, Вознесенський</t>
  </si>
  <si>
    <t xml:space="preserve">Під ризиком, Під ризиком                              </t>
  </si>
  <si>
    <t>Під ризиком, Під ризиком, Під ризиком, Під ризиком</t>
  </si>
  <si>
    <t>Під ризиком, Під ризиком</t>
  </si>
  <si>
    <t>UA_M5.4_0727, UA_M5.4._0729</t>
  </si>
  <si>
    <t xml:space="preserve"> недосягнення доброго (UA_M5.4._00727), не визначено</t>
  </si>
  <si>
    <t>не визначено, не визначено, недосягнення доброго (UA_M5.4_00963)</t>
  </si>
  <si>
    <t xml:space="preserve"> не визначено, не визначено, недосягнення доброго (UA_M5.4_0874)</t>
  </si>
  <si>
    <t>Бобринецька міська територіальна громада, Кетрисанівська сільська територіальна громада Кропивницький район Кіровоградська область</t>
  </si>
  <si>
    <t>UA_M5.4_1037, UA_M5.4_1038, UA_M5.4_1039</t>
  </si>
  <si>
    <t xml:space="preserve">Кропивницька міська територіальна громада, Северинівська територіальна громада Кропивницького району
</t>
  </si>
  <si>
    <t>Кетрисанівська сільська територіальна громадам Кропивницького району Кіровоградської області</t>
  </si>
  <si>
    <t>Всі територіальні громади розташовані в басейні річки Південний Буг (38 ТГ)</t>
  </si>
  <si>
    <t xml:space="preserve">UA_M5.4_0026 – UA_M5.4_0029, UA_M5.4_0469 – UA_M5.4_0472, UA_M5.4_0480 – UA_M5.4_0482, UA_M5.4_0485, UA_M5.4_0489, UA_M5.4_0497, UA_M5.4_0501, UA_M5.4_0502, UA_M5.4_0507, UA_M5.4_0834, UA_M5.4_0835, UA_M5.4_0881 – UA_M5.4_0890, UA_M5.4_0893 – UA_M5.4_0908, UA_M5.4_0911 – UA_M5.4_0918, UA_M5.4_0921 – UA_M5.4_0924, UA_M5.4_0926 – UA_M5.4_0950, UA_M5.4_0952 – UA_M5.4_0960, UA_M5.4_0969, UA_M5.4_0970, UA_M5.4_1055 – UA_M5.4_1059, UA_M5.4_1061 – UA_M5.4_1067, UA_M5.4_1090, UA_M5.4_1091 </t>
  </si>
  <si>
    <t xml:space="preserve"> Миколаївська ТГ, Савранська ТГ, Балтська ТМГ, Зеленогірська ТГ, Кодимська ТГ, Любашівська ТГ, Піщанська ТГ </t>
  </si>
  <si>
    <t>Територіальні громади Кропивницького, Новоукраїнського, Новомиргородського районів
Кіровоградської області</t>
  </si>
  <si>
    <t>Смолінська селищна територіальна громада Новоукраїнського району Кіровоградської області</t>
  </si>
  <si>
    <t>Під ризиком UAM5400Q100; UAM5400Q200; UAM5400Q300; UAM5400Q400; Без ризику UAM5400Q500; UAM5400N100; UAM5400N200; UAM540PG100; UAM5400К100; UAM5400К100; UAM540РЄ100; UAM540АR100</t>
  </si>
  <si>
    <t>Під ризиком  UAM5400Q100; UAM5400Q200; UAM5400Q300; UAM5400Q400; без ризику UAM5400Q500; UAM5400N100; UAM5400N200; UAM540PG100; UAM5400К100; UAM5400К100; UAM540РЄ100; UAM540АR100</t>
  </si>
  <si>
    <t>Безнапірні UAM5400Q100; UAM5400Q200; UAM5400Q300; UAM5400Q400; Напірні UAM5400Q500; UAM5400N100; UAM5400N200; UAM540PG100; UAM5400К100; UAM5400К100; UAM540РЄ100</t>
  </si>
  <si>
    <t>1 ГТС</t>
  </si>
  <si>
    <t xml:space="preserve">ІЗМПВ, річка Кільтень   
ІЗМПВ, річка Кільтень   </t>
  </si>
  <si>
    <t>річка Дрюкова, ІЗМПВ Дрюкова, річка Дрюкова</t>
  </si>
  <si>
    <t>Під ризиком UAM5400Q100; UAM5400Q200; UAM5400Q300; UAM5400Q400</t>
  </si>
  <si>
    <t>14, 23, 24</t>
  </si>
  <si>
    <t>Розробка Плану управління посухами (ПУП) як складової ПУРБ</t>
  </si>
  <si>
    <t>Розробка Плану управління посухами (ПУП) відповідно до "Керівництва з підготовки планів управління посухами" (2015) та національних нормативно-правових актів. В ПУП має бути передбачено використання інформації Європейської обсерваторії посух (European Drought Observatory, EDO), а саме: статистична звітність, тренди, прогнози, впливи та оцінка ризиків за секторами.</t>
  </si>
  <si>
    <t>Розробити Плану управління посухами (ПУП) відповідно до "Керівництва з підготовки планів управління посухами" (2015) та національних нормативно-правових актів з врахуванням  даних Європейської обсерваторії посух (European Drought Observatory, EDO).</t>
  </si>
  <si>
    <t>Міндовкіллля, ДВА, БУВР та РОВР спільно з НГО (WWF Україна) та НОУ країни</t>
  </si>
  <si>
    <t xml:space="preserve"> -</t>
  </si>
  <si>
    <t xml:space="preserve">всі ТГ </t>
  </si>
  <si>
    <t xml:space="preserve">всі МПВ </t>
  </si>
  <si>
    <t>всі МПВ</t>
  </si>
  <si>
    <t>Державний, місцевий бюджети, інші бюджети не заборонені законодавством.</t>
  </si>
  <si>
    <t>Водокористувач,  місцева територіальна громада, Держводагентство</t>
  </si>
  <si>
    <t>захід стосується всіх басейнів/суббасейнів та має бути включений до ПЗ всіх ПУРБ</t>
  </si>
  <si>
    <t>WWF Україна</t>
  </si>
  <si>
    <t>Збір та використання дощової води</t>
  </si>
  <si>
    <t xml:space="preserve">Поширення серед мешканців ТГ практики збору дощової води  для подальшого використання в господарських цілях </t>
  </si>
  <si>
    <t xml:space="preserve">Розробка, аналіз, узагальнення найкращих практик/рекомендацій збору та використання дощової води та поширення їх серед  ТГ, водокористувачів. </t>
  </si>
  <si>
    <t>Природоохоронні НГО (WWF Україна), НОУ спільно з БУВР та РОВР ДВА</t>
  </si>
  <si>
    <t>Водокористувач,  місцева територіальна громада</t>
  </si>
  <si>
    <t xml:space="preserve">Збір та використання "сірої" води </t>
  </si>
  <si>
    <t>Поширення серед мешканців ТГ практики збору "сірої" води (вживаної в домах в душі, ванній, умивальнику; крім туалетної) для подальшого використання в господарських цілях (для туалету, поливу)</t>
  </si>
  <si>
    <t xml:space="preserve">Розробка, аналіз, узагальнення найкращих практик/рекомендацій збору та використання "сірої" води та поширення серед  дворогосподароств  ТГ, водокористувачів. </t>
  </si>
  <si>
    <t>Природоохоронні НГО, НОУ спільно з БУВР та РОВР ДВА</t>
  </si>
  <si>
    <t>4, 9</t>
  </si>
  <si>
    <t xml:space="preserve">Розробка методики визначення екологічного стоку (environmental flow)   Провести обрахунки екологічного стоку для МПВ та проедення розрахунків екологічного стану.  </t>
  </si>
  <si>
    <t xml:space="preserve">ДВА, ДСНС України  спільно з профільними науковими установами з залученням природоохоронних НГО (WWF Україна) </t>
  </si>
  <si>
    <t>Міндовкілля, ДВА, ДСНС України (ЦГМ)</t>
  </si>
  <si>
    <t>2025-2028</t>
  </si>
  <si>
    <t>1 ,2, 3, 4</t>
  </si>
  <si>
    <t>8.1.1, 8.1.2., 8.1.3, 8.1.4.</t>
  </si>
  <si>
    <t xml:space="preserve"> Визначення і встановлення особливо цінних ділянок річок</t>
  </si>
  <si>
    <t>Картувати особливо цінні ділянки річок для всіх районів річкових басейнів  і додати до геопорталу Водні ресурси України для досягнення/підтримання  доброго екологічного стану МПВ</t>
  </si>
  <si>
    <t>Розробка оремого шейп-файлу геопросторових даних  "Особливо цінні ділянки річок" для всіх районів річкових басейнів   і розміщення його на  геопорталі "Водні ресурси України" ДВА</t>
  </si>
  <si>
    <t>ДВА, БУВР, РОВР  спільно з профільними науковими установами з залученням природоохоронних НГО (WWF Україна)</t>
  </si>
  <si>
    <t>ДВА, БУВР, РОВР</t>
  </si>
  <si>
    <t xml:space="preserve"> 8.1.4.</t>
  </si>
  <si>
    <t>Провести інвентаризацію споруд, що перешкоджають вільній течії річок та картувати їх. Виявити споруди, які, з урахуванням визначених стратегічних екологчних  цілей ПУРБ, доцільно демонтувати. Демонстрація найкращих практик усунення барєрів, що перешкоджають вільній течії річок з залученням НГО (WWF Україна).</t>
  </si>
  <si>
    <t>Розробка оремого шейп-файлу геопросторових даних  "Барєри для вільної течії річок" для всіх районів річкових басейнів   і розміщення його на  геопорталі "Водні ресурси України" ДВА</t>
  </si>
  <si>
    <t>7, 9</t>
  </si>
  <si>
    <t>14, 22, 23, 24</t>
  </si>
  <si>
    <t>Розробка рекомендацій щодо відновлення лісового ландшафту долини річки</t>
  </si>
  <si>
    <t xml:space="preserve"> Держлісагенство, ДВА, БУВР, РОВР  спільно з профільними науковими установами з залученням природоохоронних НГО (WWF Україна)</t>
  </si>
  <si>
    <t>Державний, місцевий бюджети, інші бюджети не заборонені законодавством</t>
  </si>
  <si>
    <t>Міндовкілля, Держлісагентство. Держводагенство</t>
  </si>
  <si>
    <t>4, 6, 9</t>
  </si>
  <si>
    <t>8.1.4
8.2.2
8.3.1</t>
  </si>
  <si>
    <t>8, 13, 14, 24</t>
  </si>
  <si>
    <t xml:space="preserve">Система обліку представляє собою апаратно-програмний комплекс з первинних приладів вимірювання, пристроїв передачі данних, приймання, обробки, збереження, архівування та надання доступу до інформації – результатів вимірювань водокористування. Комплекс заходів, що складається з наступних пунктів:
- аудит існуючої системи
- аналіз поточної ситуації та прийняття рішення щодо необхідних змін;
- придбання, монтаж, налагодження, введення в експлуатацію необхідних первинних приладів та
программно-апаратних засобів збору та дистанційної передачі даних;
- розробка та реалізація программно-апаратної серверної системи обліку водокористування, та обміну даними.
</t>
  </si>
  <si>
    <t>Водокористувач</t>
  </si>
  <si>
    <t>Хмельницька, Вінницька, Кіровоградська, Київська, Миколаївська, Одеська та Черкаська області</t>
  </si>
  <si>
    <t xml:space="preserve">Всі райони </t>
  </si>
  <si>
    <t>Всі громади</t>
  </si>
  <si>
    <t>Всі МПВ</t>
  </si>
  <si>
    <t xml:space="preserve">Всі МПВ </t>
  </si>
  <si>
    <t xml:space="preserve">Вартість визначена орієнтовно, дані щодо кількості водокористувачів взято з  відкритих офіційних джерел  Держводагенства України </t>
  </si>
  <si>
    <t>ГС "Українська Водна Асоціація"</t>
  </si>
  <si>
    <t xml:space="preserve">Розробка методики визначення екологічно необхідних попусків (екологічно-необхідного стоку)  </t>
  </si>
  <si>
    <t xml:space="preserve">Розробка методики визначення екологічного стоку (environmental flow) для МПВ для підтримки та розвитку біорізноманіття, і досягнення/підтримання доброго екологічного стану МПВ.  </t>
  </si>
  <si>
    <t>Розрахунок екологічного стоку</t>
  </si>
  <si>
    <t xml:space="preserve">Провести обрахунки екологічного стоку для МПВ для досягнення/підтримання доброго екологічного стану МПВ 
</t>
  </si>
  <si>
    <t xml:space="preserve">Провести обрахунки екологічного стоку для МПВ </t>
  </si>
  <si>
    <t xml:space="preserve">Розробити нормативний документ  щодо лісовідтворення  заплавних лісів для територій, де вони притаманні, відповідно до нормативно-правових актів, включаючи розробку методики щодо відновлення заплавних лісів для досягнення/підтримання доброго екологічного стану МПВ. </t>
  </si>
  <si>
    <t xml:space="preserve">Розробка та впровадження нормативно-правових актів, методичних рекомендацій, найкращих практик відновлення заплавних лісів для досягнення/підтримання доброго екологічного стану МПВ.  </t>
  </si>
  <si>
    <t xml:space="preserve">Використовувати в сталій практиці під час лісозаготівлі ощадливі з точки зору водоохорони технології і процеси, особливо в гірській місцевості, наприклад трелювання повітряно-канатними установками,  відповідно до завдань Державної стратегії управління лісами до 2035 року </t>
  </si>
  <si>
    <t xml:space="preserve"> Демонстрація найкращих практик  лісозаготівлі ощадливі з точки зору водоохорони технології і процеси, особливо в гірській місцевості, наприклад трелювання повітряно-канатними установками,  відповідно до завдань Державної стратегії управління лісами до 2035 року </t>
  </si>
  <si>
    <t>Удосконалення державного обліку водокористування в басейні Південний Буг в межах Хмельницької, Вінницької, Кіровоградської, Київської, Миколаївської, Одеської та Черкаської областей</t>
  </si>
  <si>
    <t>всі ТГ</t>
  </si>
  <si>
    <t>всі МПзВ</t>
  </si>
  <si>
    <t>Одиниці виміру та їх кількість</t>
  </si>
  <si>
    <t>Вказати дату, на яку були виконані розрахунки в колонках 21-26</t>
  </si>
  <si>
    <t xml:space="preserve">   Будівництво нових очисних споруд господарсько-побутових стоків потужністю 60 тис. м³/добу  та реконструкція каналізаційної мережі МКП "Хмельницькводоканал" в м. Хмельницький Хмельницької ТГ Хмельницького району Хмельницької області</t>
  </si>
  <si>
    <t>Органи місцевого самоврядування  Миколаївської області розташовані в межах річкового басейну Південного Бугу.</t>
  </si>
  <si>
    <r>
      <t xml:space="preserve">Протяжність ділянки відновлення – 9,3 км </t>
    </r>
    <r>
      <rPr>
        <i/>
        <sz val="10"/>
        <rFont val="Calibri"/>
        <family val="2"/>
        <charset val="204"/>
        <scheme val="minor"/>
      </rPr>
      <t>(на ділянці річки спостерігаються застійні явища, замулення, зарослість чагарниковою рослинністю, що в свою чергу призводить до погіршення умов для розвитку біорізноманіття).</t>
    </r>
    <r>
      <rPr>
        <sz val="10"/>
        <rFont val="Calibri"/>
        <family val="2"/>
        <charset val="204"/>
        <scheme val="minor"/>
      </rPr>
      <t xml:space="preserve">
Кількість перешкод, що потребують реконструкції – 2 шт.                                                                                                             Кількість (переходів), що потребують облаштування - 0 шт.
</t>
    </r>
  </si>
  <si>
    <r>
      <t xml:space="preserve">Протяжність ділянки відновлення – 14,7 км </t>
    </r>
    <r>
      <rPr>
        <i/>
        <sz val="10"/>
        <rFont val="Calibri"/>
        <family val="2"/>
        <charset val="204"/>
        <scheme val="minor"/>
      </rPr>
      <t>(на ділянці річки спостерігаються застійні явища, замулення,  відсутність водотоку,  що в свою чергу призводить до погіршення умов для розвитку біорізноманіття).</t>
    </r>
    <r>
      <rPr>
        <sz val="10"/>
        <rFont val="Calibri"/>
        <family val="2"/>
        <charset val="204"/>
        <scheme val="minor"/>
      </rPr>
      <t xml:space="preserve">
Кількість перешкод, що потребують реконструкції – 0 шт. Кількість (переїздів, переходів), що потребують облаштування - 0 шт.  Видалення інвазійних видів  водної рослинності або дерев/кущів з корінням з русла річки.             
</t>
    </r>
  </si>
  <si>
    <r>
      <t>Протяжність ділянки відновлення – 17,7 км (</t>
    </r>
    <r>
      <rPr>
        <i/>
        <sz val="10"/>
        <rFont val="Calibri"/>
        <family val="2"/>
        <charset val="204"/>
        <scheme val="minor"/>
      </rPr>
      <t>на ділянці річці спостерігаються застійні явища, замулення, відсутність водотоку, що в свою чергу призводить до погіршення умов для розвитку біорізноманіття)</t>
    </r>
    <r>
      <rPr>
        <sz val="10"/>
        <rFont val="Calibri"/>
        <family val="2"/>
        <charset val="204"/>
        <scheme val="minor"/>
      </rPr>
      <t>. 
Кількість перешкод, що потребують реконструкції – 1 шт. 
Кількість (переходів), що потребують облаштування - 2 шт.
  Створення штучних гравійних перекатів .                                                                                                            Облаштування обвідних каналів для наносів.</t>
    </r>
  </si>
  <si>
    <r>
      <t xml:space="preserve">Протяжність ділянки відновлення – 26 км </t>
    </r>
    <r>
      <rPr>
        <i/>
        <sz val="10"/>
        <rFont val="Calibri"/>
        <family val="2"/>
        <charset val="204"/>
        <scheme val="minor"/>
      </rPr>
      <t>(на ділянці річки спостерігаються застійні явища, замулення, зарослість чагарниковою рослинністю, відсутність водотоку, що в свою чергу призводить до погіршення умов для розвитку біорізноманіття).</t>
    </r>
    <r>
      <rPr>
        <sz val="10"/>
        <rFont val="Calibri"/>
        <family val="2"/>
        <charset val="204"/>
        <scheme val="minor"/>
      </rPr>
      <t xml:space="preserve">
Кількість перешкод, що потребують реконструкції – 2 шт. 
Кількість (переїздів, переходів), що потребують облаштування - 5 шт. Створення штучних гравійних перекатів .                                                                                                            Облаштування обвідних каналів для наносів.
</t>
    </r>
  </si>
  <si>
    <r>
      <t xml:space="preserve">Протяжність ділянки відновлення – 32,0 км </t>
    </r>
    <r>
      <rPr>
        <i/>
        <sz val="10"/>
        <rFont val="Calibri"/>
        <family val="2"/>
        <charset val="204"/>
        <scheme val="minor"/>
      </rPr>
      <t>(на ділянці річки спостерігаються застійні явища, замулення,  відсутність водотоку,  що в свою чергу призводить до погіршення умов для розвитку біорізноманіття).</t>
    </r>
    <r>
      <rPr>
        <sz val="10"/>
        <rFont val="Calibri"/>
        <family val="2"/>
        <charset val="204"/>
        <scheme val="minor"/>
      </rPr>
      <t xml:space="preserve">
Кількість перешкод, що потребують реконструкції – 2 шт.                                                                                               Кількість (переїздів, переходів), що потребують облаштування - 3 шт.                                                             Видалення інвазійних видів  водної рослинності або дерев/ кущів з корінням з русла річки.             
</t>
    </r>
  </si>
  <si>
    <t xml:space="preserve">UA_M5.4_0001 – UA_M5.4_0010 UA_M5.4_0030 – UA_M5.4_0071 UA_M5.4_0073 – UA_M5.4_0077 UA_M5.4_0079 – UA_M5.4_0092 UA_M5.4_0123 – UA_M5.4_0125 UA_M5.4_0132 – UA_M5.4_0134 UA_M5.4_0190 UA_M5.4_0207 </t>
  </si>
  <si>
    <t xml:space="preserve">UA_M5.4_0010 – UA_M5.4_0024 UA_M5.4_0078 UA_M5.4_0093 – UA_M5.4_0122 UA_M5.4_0126 – UA_M5.4_0131 UA_M5.4_0135 – UA_M5.4_0188 UA_M5.4_0192 – UA_M5.4_0206 UA_M5.4_0209 UA_M5.4_0210 UA_M5.4_0212 – UA_M5.4_0308 UA_M5.4_0311 – UA_M5.4_0314 UA_M5.4_0317 – UA_M5.4_0354 UA_M5.4_0357 – UA_M5.4_0413 UA_M5.4_0419 UA_M5.4_0420 UA_M5.4_0428 – UA_M5.4_0432 UA_M5.4_0436 UA_M5.4_0437 UA_M5.4_0440 UA_M5.4_0441 UA_M5.4_0445 UA_M5.4_0446 UA_M5.4_0451 – UA_M5.4_0453 UA_M5.4_0509  UA_M5.4_0528 UA_M5.4_1077 – UA_M5.4_1085 </t>
  </si>
  <si>
    <t xml:space="preserve">UA_M5.4_0309 UA_M5.4_0315 UA_M5.4_0327 UA_M5.4_0355 – UA_M5.4_0357 UA_M5.4_0455 UA_M5.4_0456 UA_M5.4_0510 – UA_M5.4_0527 UA_M5.4_0530 – UA_M5.4_0532 UA_M5.4_0535 – UA_M5.4_0611 UA_M5.4_0619 – UA_M5.4_0627 UA_M5.4_0637 UA_M5.4_0638 UA_M5.4_0649 – UA_M5.4_0687 UA_M5.4_0707 UA_M5.4_0720 – UA_M5.4_0725 UA_M5.4_0733 UA_M5.4_0734 UA_M5.4_0748 – UA_M5.4_0757 UA_M5.4_0762 – UA_M5.4_0778 UA_M5.4_1086 – UA_M5.4_1089 </t>
  </si>
  <si>
    <t xml:space="preserve"> UA_M5.4_0414 – UA_M5.4_0418 UA_M5.4_0422 – UA_M5.4_0427 UA_M5.4_0447 – UA_M5.4_0449 UA_M5.4_0454 UA_M5.4_0457 – UA_M5.4_0468 UA_M5.4_0474 – UA_M5.4_0479 UA_M5.4_0483 UA_M5.4_0484 UA_M5.4_0486 – UA_M5.4_0489 UA_M5.4_0503 – UA_M5.4_0508 UA_M5.4_0688 – UA_M5.4_0706 UA_M5.4_0708 – UA_M5.4_0719 UA_M5.4_0721  UA_M5.4_0726 – UA_M5.4_0732 UA_M5.4_0735 – UA_M5.4_0747 UA_M5.4_0759 – UA_M5.4_0761 UA_M5.4_0779 – UA_M5.4_0812 UA_M5.4_0814 – UA_M5.4_0842 UA_M5.4_0844 – UA_M5.4_0881 UA_M5.4_0891 – UA_M5.4_0893 UA_M5.4_0909 – UA_M5.4_0911 UA_M5.4_0919 UA_M5.4_0920 UA_M5.4_0951 UA_M5.4_0961 – UA_M5.4_0968 UA_M5.4_0971 – UA_M5.4_1051 UA_M5.4_1060 UA_M5.4_1061 UA_M5.4_1064</t>
  </si>
  <si>
    <t xml:space="preserve">UA_M5.4_0560 UA_M5.4_0612 – UA_M5.4_0617 UA_M5.4_0628 – UA_M5.4_0636 UA_M5.4_0638 – UA_M5.4_0648 </t>
  </si>
  <si>
    <t>Удосконалення державного обліку водокористування з поверхневихх та підземних джерел водопостачання в межах району басейну Південний Буг. У всіх водокористувачів встановлюється або модернізується існуючі прилади обліку води з онлайн передачею інформації до архіву ДержводАгенства. Метою данного заходу є відслідковування водокористування та балансування в режимі реального часу.
Ефективний облік водокористування з метою оцінки антропогенного навантаження на басейн та  нормування водокористування.
Відображення результатів вимірювань (даних) в режимі реального часу; архівація даних. Графік роботи: цілодобово, безперервно.</t>
  </si>
  <si>
    <t>Зони, які підлягають охороні</t>
  </si>
  <si>
    <t>Проєктно-кошторисна документація на будівництво трьох локальних очисних споруд розроблялась в 2018-2020 роках, потребує оновлення та коригування. Відповідно Плану дій "Зелене місто" для місто Хмельницький загальна сума інвестицій на реалізацію заходу  становить 2 500 000+150 000+1 000 000+800 000+150 000=4 600 000 євро*40 (умовний курс НБУ)= 184 млн грн</t>
  </si>
  <si>
    <t>UA_M5.4_0414 – UA_M5.4_0418, UA_M5.4_0422 – UA_M5.4_0427, UA_M5.4_0447 – UA_M5.4_0449, UA_M5.4_0454, UA_M5.4_0457 – UA_M5.4_0468, UA_M5.4_0474 – UA_M5.4_0479, UA_M5.4_0483, UA_M5.4_0484, UA_M5.4_0486 – UA_M5.4_0489, UA_M5.4_0503 – UA_M5.4_0508, UA_M5.4_0688 – UA_M5.4_0706, UA_M5.4_0708 – UA_M5.4_0719, UA_M5.4_0721, UA_M5.4_0726 – UA_M5.4_0732, UA_M5.4_0735 – UA_M5.4_0747, UA_M5.4_0759 – UA_M5.4_0761, UA_M5.4_0779 – UA_M5.4_0812, UA_M5.4_0814 – UA_M5.4_0842, UA_M5.4_0844 – UA_M5.4_0881, UA_M5.4_0891 – UA_M5.4_0893, UA_M5.4_0909 – UA_M5.4_0911, UA_M5.4_0919, UA_M5.4_0920, UA_M5.4_0951, UA_M5.4_0961 – UA_M5.4_0968, UA_M5.4_0971 – UA_M5.4_1051, UA_M5.4_1060, UA_M5.4_1061, UA_M5.4_1064</t>
  </si>
  <si>
    <t>UA_M5.4_0414 – UA_M5.4_0418, UA_M5.4_0422 – UA_M5.4_0427, UA_M5.4_0447 – UA_M5.4_0449, UA_M5.4_0454, UA_M5.4_0457 – UA_M5.4_0468, UA_M5.4_0474 – UA_M5.4_0479, UA_M5.4_0483, UA_M5.4_0484, UA_M5.4_0486 – UA_M5.4_0489, UA_M5.4_0503 – UA_M5.4_0508, UA_M5.4_0688 – UA_M5.4_0706, UA_M5.4_0708 – UA_M5.4_0719, UA_M5.4_0721,UA_M5.4_0726 – UA_M5.4_0732  UA_M5.4_0735 – UA_M5.4_0747, UA_M5.4_0759 – UA_M5.4_0761, UA_M5.4_0779 – UA_M5.4_0812, UA_M5.4_0814 – UA_M5.4_0842, UA_M5.4_0844 – UA_M5.4_0881, UA_M5.4_0891 – UA_M5.4_0893 UA_M5.4_0909 – UA_M5.4_0911 UA_M5.4_0919 UA_M5.4_0920 UA_M5.4_0951 UA_M5.4_0961 – UA_M5.4_0968 UA_M5.4_0971 – UA_M5.4_1051 UA_M5.4_1060 UA_M5.4_1061 UA_M5.4_1064</t>
  </si>
  <si>
    <r>
      <t xml:space="preserve"> </t>
    </r>
    <r>
      <rPr>
        <b/>
        <sz val="10"/>
        <rFont val="Calibri"/>
        <family val="2"/>
        <charset val="204"/>
        <scheme val="minor"/>
      </rPr>
      <t>Інвентаризація мережі спостережних свердловин</t>
    </r>
  </si>
  <si>
    <t xml:space="preserve">В межах річкового басейну Південний Буг </t>
  </si>
  <si>
    <t>Створення бази даних бар'єрів, що перешкоджають вільній течії річок та пріоретизувати їх щодо першочерговості демонтажу</t>
  </si>
  <si>
    <t xml:space="preserve">РОВР у Хмельницькій області
</t>
  </si>
  <si>
    <t>ДОДАТОК 11. ПОВНИЙ ПЕРЕЛІК ЗАХОДІВ ДЛЯ РАЙОНУ БАСЕЙНУ РІЧКИ ПІВДЕННИЙ БУГ</t>
  </si>
  <si>
    <t>10.04.023 року</t>
  </si>
  <si>
    <t xml:space="preserve">2025-2030 рр. </t>
  </si>
  <si>
    <t>2025-2030 рр.</t>
  </si>
  <si>
    <t xml:space="preserve">2025-2030 рр.
</t>
  </si>
  <si>
    <t xml:space="preserve">2025-2030 рр.  </t>
  </si>
  <si>
    <t xml:space="preserve">2025-2030 рр.
</t>
  </si>
  <si>
    <t>орієнтовна вартість (серпень 2023 р.)</t>
  </si>
  <si>
    <t>Орієнтовна вартість
(березень 2023 р.)</t>
  </si>
  <si>
    <t>2019 р.</t>
  </si>
  <si>
    <t>орієнтовна вартість (серпень 2023 р. р.)</t>
  </si>
  <si>
    <t>серпень 2023 р.</t>
  </si>
  <si>
    <t>Орієнтовна вартість
(березень 2023 р. р.)</t>
  </si>
  <si>
    <t xml:space="preserve">     1. Балансоутримувач: Комунальне Підприємство "Елеватор"
     2. Код ЄДРПОУ: 34282630
     3. Код водокористувача: відсутній
     4. Інформація щодо роботи КОС  (на 01.01.2023 р. року)
Звіт про використання води не подали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</si>
  <si>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1. Балансоутримувач: Міське комунальне Підприємство "Хмельницькводоканал"
     2. Код ЄДРПОУ: 03356128
     3. Код водокористувача: 680404
     4. Інформація щодо роботи КОС  (на 01.01.2023 р. року)
відведено зворотних (стічних) вод за рік, тис. куб. м.
     - усього: 17111,4
     - Без очистки: 0
     - недостатньо-очищених: 0
     - нормативно-чистих (Без очистки): 0
     - нормативно-очищених на очисних спорудах: 17111,4
     - біологічної очистки: 17111,4
     - фізико-хімічної очистки: 0
     - потужність очисних споруд, після очищення яких зворотні (стічні) води скидаються у водні об’єкти: 38325.0
у тому числі тих, що забезпечують нормативну очистку: 17111,4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</si>
  <si>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Орієнтовна вартість (березень 2023 р. р.)
2021 р. розроблено ПКД</t>
  </si>
  <si>
    <t xml:space="preserve">     1. Балансоутримувач: Комунальне госпрозрахункове Підприємство "Злагода"
     2. Код ЄДРПОУ: 32231431
     3. Код водокористувача: 680397
     4. Інформація щодо роботи КОС  (на 01.01.2023 р. року)
відведено зворотних (стічних) вод за рік, тис. куб. м.
     - усього: 29,9
     - Без очистки: 0
     - недостатньо-очищених: 29,9
     - нормативно-чистих (Без очистки): 0
     - нормативно-очищених на очисних спорудах: 
     - біологічної очистки: 0
     - фізико-хімічної очистки: 0
     - потужність очисних споруд, після очищення яких зворотні (стічні) води скидаються у водні об’єкти: 91,2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</si>
  <si>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В 2023 р. році коригування проєктно-кошторисної документації (ПКД розроблялась в 2020 році).
Вартість будівництво КОС згідно експертної оцінки за даними вартості очищення для агломерацій з ЕН більше 10 тис. складає: БІО -200 євро на особу, ТРО -  250 євро на особу. Сумарна вартість  11 тис. х  (200+250) х 40 ( умовний курс євро НБУ) =  198 млн грн.
</t>
  </si>
  <si>
    <t>2023 р.</t>
  </si>
  <si>
    <t xml:space="preserve">1. Балансоутримувач: Комунальне Підприємство «Хмільникводоканал»
2. Код ЄДРПОУ: 36575284
3. Код водокористувача: 050602
4. Інформація щодо роботи КОС (на 01.01.2023 р. року) відведено зворотних (стічних) вод за рік, тис. куб. м.
- усього: 768,6
- Без очистки: 0
- недостатньо-очищених: 0
- нормативно-чистих (Без очистки): 141,4
- нормативно-очищених на очисних спорудах: 627,2
- біологічної очистки: 627,2
- фізико-хімічної очистки: 0
- механічна: 0
- потужність очисних споруд, після очищення яких зворотні (стічні) вод скидаються у водні об’єкти: 3650,0
у тому числі тих, що забезпечують нормативну очистку: 627,2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</si>
  <si>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БУВР Південного Бугу/Хмільницька ТГ
Відповідь на лист від 17.03.2023 р. № 388/03
 Комунального Підприємства
«Хмільникводоканал» 14.06.2023 р. року       </t>
  </si>
  <si>
    <t>14.06.2023 р.</t>
  </si>
  <si>
    <t>проєктно-кошторисна документація (ПКД) - розроблена в 2019 році на замовлення Хмільницької міської ради. Даний захід був передбачений в "Регіональній екологічній бюджетній програмі на 2019-2023 р. роки". Захід не було реалізовано</t>
  </si>
  <si>
    <t>15.06.2023 р.</t>
  </si>
  <si>
    <t>проєктно-кошторисна документація (ПКД) - розроблена в 2019 році на замовлення Хмільницької міської ради. Даний захід був передбачений в "Регіональній екологічній бюджетній програмі на 2019-2023 р. роки". Виконано першу чергу заходу, розчищено орієнтовно 3,08 км з 13,4 км</t>
  </si>
  <si>
    <t xml:space="preserve">1. Балансоутримувач: ТОВ «Супарк»
2. Код ЄДРПОУ: 44407945
3. Код водокористувача:  відсутній
4. Інформація щодо роботи КОС  (на 01.01.2023 р.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</si>
  <si>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Балансоутримувач: Комунальне Підприємство
«Вінницяоблводоканал»
2. Код ЄДРПОУ: 03339012
3. Код водокористувача: 050585
4. Інформація щодо роботи КОС  (на 01.01.2023 р. року) відведено зворотних (стічних) вод за рік, тис. куб. м.
- усього: 20874,2
- Без очистки: 0
- недостатньо-очищених: 0
- нормативно-чистих (Без очистки): 3534,5
- нормативно-очищених на очисних спорудах: 17339,7
- біологічної очистки: 17339,7
- фізико-хімічної очистки: 0
- механічна: 0
- потужність очисних споруд, після очищення яких зворотні (стічні) вод скидаються у водні об’єкти: 54750,0
у тому числі тих, що забезпечують нормативну очистку:  17339,7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</si>
  <si>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БУВР Південного Бугу/
Вінницька ТГ/
КП "Вінницяоблводоканал"/
Відповідь Лист КП "Вінницяоблводоканал" від 10.04.2023 р. № 26/16-973 щодо надання пропозицій до ПУРБ Південного Бугу
</t>
  </si>
  <si>
    <t>1. Балансоутримувач: Тиврівський ККП
2. Код ЄДРПОУ:03338343
3. Код водокористувача: 050612
4. Інформація щодо роботи КОС  (на 01.01.2023 р. року)відведено зворотних (стічних) вод за рік, тис. куб. м.
- усього: 16,9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</si>
  <si>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  1. Балансоутримувач: Комунальне Підприємство "Гайворонський комунальник"
     2. Код ЄДРПОУ: 38857922
     3. Код водокористувача: 350346
     4. Інформація щодо роботи КОС  (на 01.01.2023 р. року)
відведено зворотних (стічних) вод за рік, тис. куб. м.
     - усього: 207,6
     - Без очистки: 0
  - недостатньо-очищених: 207,6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985,5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</si>
  <si>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КП Первомайської міської ради "Первомайське управління водопровідно-каналізаційного господарства"
2. Код ЄДРПОУ: 42700456
3. Код водокористувача: 480348
4. Інформація щодо роботи КОС  (на 01.01.2023 р. року)
відведено зворотних (стічних) вод за рік, млн куб. м.
- усього: 2,016
- Без очистки: 0
- недостатньо-очищених: 1,230
- нормативно-чистих (Без очистки): 0,732
- нормативно-очищених на очисних спорудах: 0
- біологічної очистки: 1,230
- фізико-хімічної очистки: 0
- механічна: 1,230
- потужність очисних споруд, після очищення яких зворотні (стічні) вод скидаються у водні об’єкти: 10,950
у тому числі тих, що забезпечують нормативну очистку: 10,950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1,050 </t>
  </si>
  <si>
    <t xml:space="preserve">Загальні (обов’язкові) дані про оператора КОС:
1. Балансоутримувач: КП "Прибузьке" 
2. Код ЄДРПОУ: 35916204
3. Код водокористувача: 480704
4. Інформація щодо роботи КОС  (на 01.01.2023 р. року)
відведено зворотних (стічних) вод за рік, млн куб. м.
- усього: 0,0232
- Без очистки: 0
- недостатньо-очищених: 0,0232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0,0725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</si>
  <si>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Товариство з обмеженою відповідальністю "Біологічні очисні споруди" (орендує в КП «Водопостачання м.Вознесенськ»)
2. Код ЄДРПОУ: 35433702 
3. Код водокористувача: 480699
4. Інформація щодо роботи КОС  (на 01.01.2023 р. року)
відведено зворотних (стічних) вод за рік, млн куб. м.
- усього: 0,526
- Без очистки: 0
- недостатньо-очищених:0
- нормативно-чистих (Без очистки): 0
- нормативно-очищених на очисних спорудах: 0,526
- біологічної очистки: 0,526
- фізико-хімічної очистки: 0
- механічна - 0
- потужність очисних споруд, після очищення яких зворотні (стічні) вод скидаються у водні об’єкти: 3,100
у тому числі тих, що забезпечують нормативну очистку: 3,100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</si>
  <si>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Загальні (обов’язкові) дані про оператора КОС:
1. Балансоутримувач: КП "Ольшанське" 
2. Код ЄДРПОУ:  37307321
3. Код водокористувача: 480678
4. Інформація щодо роботи КОС  (на 01.01.2023 р. року)
відведено зворотних (стічних) вод за рік, млн куб. м.
- усього: 0,0875
- Без очистки: 0
- недостатньо-очищених:  0,0875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0,0875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</si>
  <si>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     1. Балансоутримувач: Комунальне Підприємство "Деражнянський міськводоканал"
     2. Код ЄДРПОУ: 36896760
     3. Код водокористувача: 680038
     4. Інформація щодо роботи КОС  (на 01.01.2023 р. року)
відведено зворотних (стічних) вод за рік, тис. куб. м.
     - усього: 150,1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876,0 тис. куб. м
</t>
  </si>
  <si>
    <t>Орієнтовна вартість (березень 2023 р.)</t>
  </si>
  <si>
    <t xml:space="preserve">     1. Балансоутримувач: Комунальне Підприємство "Лозове комунсервіс"
     2. Код ЄДРПОУ: 37399978
     3. Код водокористувача: 680644
     4. Інформація щодо роботи КОС  (на 01.01.2023 р. року)
відведено зворотних (стічних) вод за рік, тис. куб. м.
     - усього: 17,2
     - Без очистки: 0
     - недостатньо-очищених: 9,7
     - нормативно-чистих (Без очистки): 0
     - нормативно-очищених на очисних спорудах: 7,5
     - біологічної очистки: 7,5
     - фізико-хімічної очистки: 0
     - потужність очисних споруд, після очищення яких зворотні (стічні) вод скидаються у водні об’єкти: 73,0
у тому числі тих, що забезпечують нормативну очистку: 7,5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</si>
  <si>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1. Балансоутримувач: Комунальне Підприємство "Старосинявський ЦВК №1"
     2. Код ЄДРПОУ: 32987377
     3. Код водокористувача: 680402
     4. Інформація щодо роботи КОС  (на 01.01.2023 р. року)
відведено зворотних (стічних) вод за рік, тис. куб. м.
     - усього: 17,8
     - Без очистки: 0
     - недостатньо-очищених: 17,8
     - нормативно-чистих (Без очистки): 0
     - нормативно-очищених на очисних спорудах: 
     - біологічної очистки: 0
     - фізико-хімічної очистки: 0
     - потужність очисних споруд, після очищення яких зворотні (стічні) вод скидаються у водні об’єкти: 54,75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</si>
  <si>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Балансоутримувач: КП «КОМУНСЕРВІС» Літинської с/р
2. Код ЄДРПОУ:32263161
3. Код водокористувача: 050590
4. Інформація щодо роботи КОС  (на 01.01.2023 р. року) відведено зворотних (стічних) вод за рік, тис. куб. м.
- усього: 84,4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</si>
  <si>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Балансоутримувач: Турбівський комбінат комунальних Підприємств Турбівської селищної ради
2. Код ЄДРПОУ: 20092613
3. Код водокористувача: 051843
4. Інформація щодо роботи КОС  (на 01.01.2023 р. року)відведено зворотних (стічних) вод за рік, тис. куб. м.
- усього: 15,1
- Без очистки: 0
- недостатньо-очищених: 0
- нормативно-чистих (Без очистки): 0
- нормативно-очищених на очисних спорудах: 15,1
- біологічної очистки:  15,1
- фізико-хімічної очистки: 0
- механічна: 0
- потужність очисних споруд, після очищення яких зворотні (стічні) вод скидаються у водні об’єкти: 1533.0
у тому числі тих, що забезпечують нормативну очистку: 15,1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</si>
  <si>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Балансоутримувач: КП «Калинівкаводоканал»
Калинівської міської ради
2. Код ЄДРПОУ: 36657927
3. Код водокористувача: 050620
4. Інформація щодо роботи КОС  (на 01.01.2023 р. року)відведено зворотних (стічних) вод за рік, тис. куб. м.
- усього: 344,5
- Без очистки: 0
- недостатньо-очищених: 0
- нормативно-чистих (Без очистки):  0
- нормативно-очищених на очисних спорудах: 344,5
- біологічної очистки: 344,5
- фізико-хімічної очистки: 0
- механічна:  0
- потужність очисних споруд, після очищення яких зворотні (стічні) вод скидаються у водні об’єкти: 3285,0
у тому числі тих, що забезпечують нормативну очистку: 344,5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</si>
  <si>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Загальні (обов’язкові) дані про оператора КОС:
1. Балансоутримувач: Барське комунальне виробниче управління водопровідно-каналізаційного господарства "Барводоканал" Барської міської ради 
2. Код ЄДРПОУ: 00432538
3. Код водокористувача: 050582
4. Інформація щодо роботи КОС  (на 01.01.2023 р. року) відведено зворотних (стічних) вод за рік,  тис. куб. м.
- усього: 285,9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</si>
  <si>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БУВР Південного Бугу/
Жмеринська ТГ/
 Барське ВУКГ "Барводоканал" Барської міської ради/
Відповідь Барського ВУКГ "Барводоканал"Барської міської ради  на Лист від 17.03.2023 р. № 388/03 щодо надання пропозицій до ПУРБ Південного Бугу
</t>
  </si>
  <si>
    <t>01.06.2023 р.</t>
  </si>
  <si>
    <t xml:space="preserve">1. Балансоутримувач: Комунальне Підприємство
«Жмеринкаводоканал»
2. Код ЄДРПОУ: 41095649
3. Код водокористувача: 051639
4. Інформація щодо роботи КОС  (на 01.01.2023 р. року)відведено зворотних (стічних) вод за рік, тис. куб. м.
- усього: 394,1
- Без очистки: 0
- недостатньо-очищених: 394,1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5840,0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</si>
  <si>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Балансоутримувач: Комунальне Підприємство
 "Надія" Вороновицької селищної ради 
2. Код ЄДРПОУ: 37489301
3. Код водокористувача: 051247
4. Інформація щодо роботи КОС  (на 01.01.2023 р. року)відведено зворотних (стічних) вод за рік, тис. куб. м.
- усього: 10,9
- Без очистки: 0
- недостатньо-очищених:  0
- нормативно-чистих (Без очистки):  0
- нормативно-очищених на очисних спорудах:  10,9
- біологічної очистки: 10,9
- фізико-хімічної очистки: 0
- механічна: 0
- потужність очисних споруд, після очищення яких зворотні (стічні) вод скидаються у водні об’єкти: 73,0
у тому числі тих, що забезпечують нормативну очистку: 10,9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</si>
  <si>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Балансоутримувач: Комунальне Підприємство 
«Немирівводоканал»
2. Код ЄДРПОУ: 41940051
3. Код водокористувача: 051709
4. Інформація щодо роботи КОС  (на 01.01.2023 р. року)відведено зворотних (стічних) вод за рік, тис. куб. м.
- усього: 21,9
- Без очистки: 0
- недостатньо-очищених: 0
- нормативно-чистих (Без очистки): 0
- нормативно-очищених на очисних спорудах: 21,9
- біологічної очистки: 21,9
- фізико-хімічної очистки: 0
- механічна: 0
- потужність очисних споруд, після очищення яких зворотні (стічні) вод скидаються у водні об’єкти:  21,9
у тому числі тих, що забезпечують нормативну очистку: 21,9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</si>
  <si>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БУВР Південного Бугу/Немирівська ТГ
Відповідь Комунального Підприємства «Немирівводоканал» на Лист від 17.03.2023 р. № 388/03 щодо надання пропозицій до ПУРБ Південного Бугу</t>
  </si>
  <si>
    <t xml:space="preserve">1. Балансоутримувач: Комунальне Підприємство 
«Немирівкомунсервіс»
2. Код ЄДРПОУ: 41988156
3. Код водокористувача: відсутній
4. Інформація щодо роботи КОС  (на 01.01.2023 р. року)відведено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</si>
  <si>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БУВР Південного Бугу/Немирівська міська ТГ
Пропозиція Комунальне Підприємство «Немирівкомунсервіс» від 09.06.2023 р. року.</t>
  </si>
  <si>
    <t>09.06.2023 р.</t>
  </si>
  <si>
    <t xml:space="preserve">1. Балансоутримувач: Комунальне Підприємство
«Тульчинводоканал»
2. Код ЄДРПОУ: 36759156
3. Код водокористувача: 051126
4. Інформація щодо роботи КОС  (на 01.01.2023 р. року)відведено зворотних (стічних) вод за рік, тис. куб. м.
- усього: 450,1
- Без очистки: 0
- недостатньо-очищених:  0
- нормативно-чистих (Без очистки):  0
- нормативно-очищених на очисних спорудах:  450,1
- біологічної очистки: 450,1
- фізико-хімічної очистки: 0
- механічна: 0
- потужність очисних споруд, після очищення яких зворотні (стічні) вод скидаються у водні об’єкти: 1277,5
у тому числі тих, що забезпечують нормативну очистку: 450,1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</si>
  <si>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БУВР Південного Бугу/Тульчинська ТГ
Лист КП "Тульчинводоканал" від 23 03.2023 р. року.  </t>
  </si>
  <si>
    <t xml:space="preserve">1. Балансоутримувач: Тульчинська філія ДП «УКРВЕТСАНЗАВОД»
2. Код ЄДРПОУ: 38621583
3. Код водокористувача: 050974
4. Інформація щодо роботи КОС  (на 01.01.2023 р. року)відведено зворотних (стічних) вод за рік, тис. куб. м.
- усього: 2,8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</si>
  <si>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Балансоутримувач: Комунальне виробничо-експлуатаційне Підприємство «Вапнярка Водоканал»
2. Код ЄДРПОУ: 32721820
3. Код водокористувача: 050991
4. Інформація щодо роботи КОС  (на 01.01.2023 р. року)відведено зворотних (стічних) вод за рік, тис. куб. м.
- усього: 26,1
- Без очистки: 0
- недостатньо-очищених: 8,6
- нормативно-чистих (Без очистки):  17,5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766,5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</si>
  <si>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Балансоутримувач: КП «Комунальник-2»
2. Код ЄДРПОУ: 38815217
3. Код водокористувача: 050996
4. Інформація щодо роботи КОС  (на 01.01.2023 р. року)відведено зворотних (стічних) вод за рік, тис. куб. м.
- усього: 30,6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</si>
  <si>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Балансоутримувач: КП «Липовецьводоканал» Липовецької міської ради
2. Код ЄДРПОУ: 01982577
3. Код водокористувача: 050589
4. Інформація щодо роботи КОС  (на 01.01.2023 р. року) відведено зворотних (стічних) вод за рік, тис. куб. м.
- усього: 22,7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</si>
  <si>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БУВР Південного Бугу/ЛиповецькаТГ
 Пропозиція КП «Липовецьводоканал» Липовецької міської ради від 06.04.2023 р. року. Уточнення  КП «Липовецьводоканал»  до пропозиції від 08.06.2023 р. року.     
</t>
  </si>
  <si>
    <t>08.04.2023 р.</t>
  </si>
  <si>
    <t xml:space="preserve">1. Балансоутримувач: Комунальне Підприємство «Іллінціводоканал» Іллінецької міської ради
2. Код ЄДРПОУ: 36708824
3. Код водокористувача: 050587
4. Інформація щодо роботи КОС  (на 01.01.2023 р. року)відведено зворотних (стічних) вод за рік, тис. куб. м.
- усього: 115,6
- Без очистки: 0
- недостатньо-очищених: 115,6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292,0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</si>
  <si>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БУВР Південного Бугу/
Іллінецька ТГ/
КП «Іллінціводоканал» Іллінецької міської ради
 Відповідь на лист від 17.03.2023 р. № 388/03
 Комунального Підприємства
 «Іллінціводоканал» Іллінецької 
міської ради 04.04.2023 р. року                                 
</t>
  </si>
  <si>
    <t>04.04.2023 р.</t>
  </si>
  <si>
    <t xml:space="preserve">1. Балансоутримувач: КП «Гайсинводоканал»
2. Код ЄДРПОУ: 36595337
3. Код водокористувача: 050584
4. Інформація щодо роботи КОС  (на 01.01.2023 р. року) відведено зворотних (стічних) вод за рік, тис. куб. м.
- усього: 221,6
- Без очистки:  0
- недостатньо-очищених:  0
- нормативно-чистих (Без очистки): 0
- нормативно-очищених на очисних спорудах: 221,6
- біологічної очистки: 221,6
- фізико-хімічної очистки:  0
- механічна: 0
- потужність очисних споруд, після очищення яких зворотні (стічні) вод скидаються у водні об’єкти:  646,8
у тому числі тих, що забезпечують нормативну очистку:  221,6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</si>
  <si>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Балансоутримувач: КП Тростянецької селищної ради «Тростянецьводоканал»
2. Код ЄДРПОУ: 40908567
3. Код водокористувача: 051590
4. Інформація щодо роботи КОС  (на 01.01.2023 р. року)відведено зворотних (стічних) вод за рік, тис. куб. м.
- усього: 0 (відсутнє)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</si>
  <si>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Балансоутримувач: Христинівське виробниче управління
житлово-комунального господарства
2. Код ЄДРПОУ: 03356996
3. Код водокористувача: 710177
4. Інформація щодо роботи КОС  (на 01.01.2023 р. року)відведено зворотних (стічних) вод за рік, млн куб. м.
- усього: 0,112
- Без очистки: 0
- недостатньо-очищених: 0,112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0,255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</si>
  <si>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26.07.2023 р.</t>
  </si>
  <si>
    <t xml:space="preserve">1. Балансоутримувач: Комунальне Підприємство
«Житлокомунсервіс-Т»
2. Код ЄДРПОУ: 34886787
3. Код водокористувача: 051082
4. Інформація щодо роботи КОС  (на 01.01.2023 р. року)відведено зворотних (стічних) вод за рік, тис. куб. м.
- усього: 3,5
- Без очистки: 0
- недостатньо-очищених:  0
- нормативно-чистих (Без очистки):  0
- нормативно-очищених на очисних спорудах:  3,5
- біологічної очистки: 3,5
- фізико-хімічної очистки: 0
- механічна: 0
- потужність очисних споруд, після очищення яких зворотні (стічні) вод скидаються у водні об’єкти: 9,1
у тому числі тих, що забезпечують нормативну очистку: 3,5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</si>
  <si>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Балансоутримувач: КП «Бершадьводоканал»
2. Код ЄДРПОУ: 36833790
3. Код водокористувача: 050583
4. Інформація щодо роботи КОС  (на 01.01.2023 р. року)відведено зворотних (стічних) вод за рік, тис. куб. м.
- усього: 89,6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730,0
</t>
  </si>
  <si>
    <t xml:space="preserve">1. Балансоутримувач: Комунальне Підприємство
«Крижопільводоканал»
2. Код ЄДРПОУ: 36647945
3. Код водокористувача: 051810
4. Інформація щодо роботи КОС  (на 01.01.2023 р. року) відведено зворотних (стічних) вод за рік, тис. куб. м.
- усього: 79,3
- Без очистки: 0
- недостатньо-очищених: 0
- нормативно-чистих (Без очистки): 0
- нормативно-очищених на очисних спорудах: 79,3
- біологічної очистки: 79,3
- фізико-хімічної очистки: 0
- механічна: 0
- потужність очисних споруд, після очищення яких зворотні (стічні) вод скидаються у водні об’єкти: 146,0
у тому числі тих, що забезпечують нормативну очистку: 79,3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</si>
  <si>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БУВР Південного Бугу/Крижопільська ТГ
Відповідь Комунального Підприємства «Крижопільводоканал»  на Лист від 17.03.2023 р. № 388/03 щодо надання пропозицій до ПУРБ Південного Бугу</t>
  </si>
  <si>
    <t>07.06.2023 р.</t>
  </si>
  <si>
    <t xml:space="preserve">1. Балансоутримувач: КП "Чечельникводоканал"
(колишня назва КП «Чечельник-Комунсервіс»)
2. Код ЄДРПОУ: 30808841
3. Код водокористувача: 050604
4. Інформація щодо роботи КОС  (на 01.01.2023 р. року)відведено зворотних (стічних) вод за рік, тис.куб. м.
- усього: 4,2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</si>
  <si>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БУВР Південного Бугу/Чечельницька ТГ
Пропозиція КП "Чечельникводоканал" від 12.06.2023 р. року.</t>
  </si>
  <si>
    <t>12.06.2023 р.</t>
  </si>
  <si>
    <t xml:space="preserve">Загальні (обов'язкові) дані про оператора КОС:                                                      
1. Балансоутримувач: Савранське виробниче управління житлово-комунального господарства
2. Код ЄДРПОУ: 03350634                                                                                                        
3. Код водокористувача: 510719                                                                                      
4. Інформація щодо роботи КОС (на 01.01.2023 р. року) відведено зворотних (стічних) вод за рік, млн куб. м                                                         
 - усього: 0,0002 (у вигріб)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</si>
  <si>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  1. Балансоутримувач: Благовіщенське міське підприємство "Комунальник"
     2. Код ЄДРПОУ: 34856768
     3. Код водокористувача: 350526
     4. Інформація щодо роботи КОС  (на 01.01.2023 р. року)
відведено зворотних (стічних) вод за рік, тис. куб. м.
     - усього: 
     - Без очистки: 0
  - недостатньо-очищених: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тис. куб. м
</t>
  </si>
  <si>
    <t xml:space="preserve">Загальні (обов'язкові) дані про оператора КОС:                                                    
1. Балансоутримувач: КП «Балтаводоканал»
2. Код ЄДРПОУ: 34220311                                                                                                       
3. Код водокористувача: 512026                                                                                       
4. Інформація щодо роботи КОС (на 01.01.2023 р. року) відведено зворотних (стічних) вод за рік, млн куб. м                                                        
- усього:  0,0901 (на поля фільтрації)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</si>
  <si>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Загальні (обов’язкові) дані про оператора КОС:
1. Балансоутримувач: КП «Злагода» Кривоозерської селищної ради
2. Код ЄДРПОУ: 32750191
3. Код водокористувача: 
4. Інформація щодо роботи КОС  (на 01.01.2023 р.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</si>
  <si>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 xml:space="preserve"> ПКД відсутня. Вартість з програми ОНПС - 2023 р.</t>
  </si>
  <si>
    <t>Будівництво/реконструкція/модернізація каналізаційних очисних споруд, опис наступний: 
     1. Балансоутримувач: КП "Водоканал" Тальнівської міської ради 
     2. Код ЄДРПОУ: 24413020
     3. Код водокористувача: 710173
     4. Інформація щодо роботи КОС  (на 01.04.2023 р. року)
відведено зворотних (стічних) вод за рік, тис. куб. м.
     - усього: 85,2
     - Без очистки: 0
     - недостатньо-очищених: 85,2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1925,254
у тому числі тих, що забезпечують нормативну очистку: 1925,254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</si>
  <si>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Будівництво/реконструкція/модернізація каналізаційних очисних споруд, опис наступний: 
     1. Балансоутримувач: Комунальне Підприємство Монастирищенське виробниче управління житлово-комунального господарства
     2. Код ЄДРПОУ:  03357091
     3. Код водокористувача: 710172
     4. Інформація щодо роботи КОС  (на 01.04.2023 р. року)
відведено зворотних (стічних) вод за рік, тис. куб. м.
     - усього:   238,1
     - Без очистки: 0
     - недостатньо-очищених: 0
     - нормативно-чистих (Без очистки): 0
     - нормативно-очищених на очисних спорудах: 238,1
     - біологічної очистки: 238,1
     - фізико-хімічної очистки: 0
     - потужність очисних споруд, після очищення яких зворотні (стічні) вод скидаються у водні об’єкти: 730,365
у тому числі тих, що забезпечують нормативну очистку:  238,1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</si>
  <si>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14.08.2023 р.</t>
  </si>
  <si>
    <t>Загальні (обов’язкові) дані про оператора КОС:
1. Балансоутримувач: Ставищенське житлово-комунальне підприємство
2. Код ЄДРПОУ: 03346704
3. Код водокористувача: 320317
4. Інформація щодо роботи КОС  (на 01.01.2023 р. року) відведено зворотних (стічних) вод за рік,  млн куб. м.
- усього: 0,052
- Без очистки: 0
- недостатньо-очищених: 0
- нормативно-чистих (Без очистки): 0
- нормативно-очищених на очисних спорудах: 0,052
- біологічної очистки: 0,052
- фізико-хімічної очистки: 0
- механічна: 0
- потужність очисних споруд, після очищення яких зворотні (стічні) вод скидаються у водні об’єкти: 0,913
у тому числі тих, що забезпечують нормативну очистку: 0,052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</si>
  <si>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05.07.2023 р.</t>
  </si>
  <si>
    <t xml:space="preserve"> ПКД відсутня. Узгоджено з заступником голови С. Кармазином в тел. режимі 04.05.2023 р. (0969139733). Вартість з програми ОНПС - 2023 р.</t>
  </si>
  <si>
    <t xml:space="preserve">Будівництво/реконструкція/модернізація каналізаційних очисних споруд, опис наступний: 
     1. Балансоутримувач: КП "Водо-Канал"
     2. Код ЄДРПОУ: 32089853
     3. Код водокористувача: 710170
     4. Інформація щодо роботи КОС  (на 01.04.2023 р. року)
відведено зворотних (стічних) вод за рік, тис. куб. м.
     - усього: 30,2
     - Без очистки: 0
     - недостатньо-очищених: 0
     - нормативно-чистих (Без очистки):  0
     - нормативно-очищених на очисних спорудах: 30,2
     - біологічної очистки: 0
     - фізико-хімічної очистки: 0
     - потужність очисних споруд, після очищення яких зворотні (стічні) вод скидаються у водні об’єкти: 255,5
у тому числі тих, що забезпечують нормативну очистку: 255,5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</si>
  <si>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Будівництво/реконструкція/модернізація каналізаційних очисних споруд, опис наступний: 
     1. Балансоутримувач: КП "Водопостачання та водовідведення" Звенигородської міської ради
     2. Код ЄДРПОУ: 36773489
     3. Код водокористувача: 710164
     4. Інформація щодо роботи КОС  (на 01.01.2023 р. року)
відведено зворотних (стічних) вод за рік, тис. куб. м.
     - усього: 390,3
     - Без очистки: 390,3 (з них:  272,1 в міську каналізацію,  118,2 в річку Гнилий Тікич)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власні очисні споруди відсутні, здійснює передачу стічних вод на очисні споруди Ватутінського КВП "Водоканал"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</si>
  <si>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Будівництво/реконструкція/модернізація каналізаційних очисних споруд, опис наступний: 
     1. Балансоутримувач: КП "Катеринопільське СЖКГ"
     2. Код ЄДРПОУ: 36776460
     3. Код водокористувача: 710168
     4. Інформація щодо роботи КОС  (на 01.04.2023 р. року)
відведено зворотних (стічних) вод за рік, тис. куб. м.
     - усього: 140,5
     - Без очистки: 0
     - недостатньо-очищених: 140,5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255,5
у тому числі тих, що забезпечують нормативну очистку: 255,5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</si>
  <si>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Будівництво/реконструкція/модернізація каналізаційних очисних споруд, опис наступний: 
     1. Балансоутримувач: КП "Комунальник"  Шполянської міської ради об`єднаної територіальної громади
     2. Код ЄДРПОУ: 42065615
     3. Код водокористувача: відсутній
     4. Інформація щодо роботи КОС  (на 01.01.2023 р.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власні очисні споруди відсутні, є поля фільтрації на які здійснюється вивіз нечистот з  вигребів: 0</t>
  </si>
  <si>
    <t>16.05.2023 р.</t>
  </si>
  <si>
    <t xml:space="preserve">Будівництво/реконструкція/модернізація каналізаційних очисних споруд, опис наступний: 
     1. Балансоутримувач: Ватутінське КВП "Водоканал" 
     2. Код ЄДРПОУ: 24359125
     3. Код водокористувача: 710180
     4. Інформація щодо роботи КОС  (на 01.04.2023 р. року)
відведено зворотних (стічних) вод за рік, тис. куб. м.
     - усього: 479,5
     - Без очистки: 0
     - недостатньо-очищених: 479,5
     - нормативно-чистих (Без очистки):  Х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2190,0
у тому числі тих, що забезпечують нормативну очистку: 2190,0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</si>
  <si>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1. Балансоутримувач: КП "КОМУНАЛЬНИК - 2016"
     2. Код ЄДРПОУ: 40477558
     3. Код водокористувача: 350126
     4. Інформація щодо роботи КОС  (на 01.01.2023 р. року)
відведено зворотних (стічних) вод за рік, тис. куб. м.
     - усього: 42,4
     - Без очистки: 0
  - недостатньо-очищених: 42,4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256,2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</si>
  <si>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1. Балансоутримувач: Комунальне Підприємство "Мала Виска Водоканал"
     2. Код ЄДРПОУ: 33124135 
     3. Код водокористувача: : 350116
     4. Інформація щодо роботи КОС  (на 01.01.2023 р. року)
відведено зворотних (стічних) вод за рік, тис. куб. м.
     - усього: 46,1
     - Без очистки: 0
  - недостатньо-очищених: 46,1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260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</si>
  <si>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1. Балансоутримувач: Смолінське ВКГ ОКВП "Дніпро-Кіровоград"
     2. Код ЄДРПОУ: 03346822
     3. Код водокористувача: 350348
     4. Інформація щодо роботи КОС  (на 01.01.2023 р. року)
відведено зворотних (стічних) вод за рік, тис. куб. м.
     - усього: 231,8
     - Без очистки: 0
  - недостатньо-очищених: 231,8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3650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</si>
  <si>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1. Балансоутримувач: КП "НОВОАРХАНГЕЛЬСЬКЕ ЖКГ"
     2. Код ЄДРПОУ: 40462850
     3. Код водокористувача: : 350115
     4. Інформація щодо роботи КОС  (на 01.01.2023 р. року)
відведено зворотних (стічних) вод за рік, тис. куб. м.
     - усього: 4,5
     - Без очистки: 0
  - недостатньо-очищених: 4,5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50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</si>
  <si>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11.05.2023 р.</t>
  </si>
  <si>
    <t xml:space="preserve">1. Балансоутримувач:  КП "Уманьводоканал" Уманської міської ради
2. Код ЄДРПОУ: 03357174
3. Код водокористувача: 710175
4. Інформація щодо роботи КОС  (на 01.04.2023 р. року)
відведено зворотних (стічних) вод за рік, тис. куб. м.
 - усього: 2374,9
 - Без очистки: 0
 - недостатньо-очищених: 0
 - нормативно-чистих (Без очистки): 0
 - нормативно-очищених на очисних спорудах: 0
- біологічної очистки: 2374,9  
- фізико-хімічної очистки: 0
 - потужність очисних споруд, після очищення яких зворотні (стічні) вод скидаються у водні об’єкти: 13140,0
у тому числі тих, що забезпечують нормативну очистку: 2374,9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</si>
  <si>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1. Балансоутримувач: ГОЛОВАНІВСЬКИЙ КОМБІНАТ КОМУНАЛЬНИХ ПІДПРИЄМСТВ
     2. Код ЄДРПОУ: 03346874
     3. Код водокористувача: 350125
     4. Інформація щодо роботи КОС  (на 01.01.2023 р. року)
відведено зворотних (стічних) вод за рік, тис. куб. м.
     - усього: 7,3
     - Без очистки: 0
  - недостатньо-очищених: 7,3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29,2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</si>
  <si>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1. Балансоутримувач: КОМУНАЛЬНЕ ПІДПРИЄМСТВО "НІЛОТ"
     2. Код ЄДРПОУ: 34262959
     3. Код водокористувача: 350118
     4. Інформація щодо роботи КОС  (на 01.01.2023 р. року)
відведено зворотних (стічних) вод за рік, тис. куб. м.
     - усього: 23,3
     - Без очистки: 0
  - недостатньо-очищених: 23,3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292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</si>
  <si>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1. Балансоутримувач: "Новоукраїнське житлово-комунальне підприємство"
     2. Код ЄДРПОУ: 23221436
     3. Код водокористувача: 350128
     4. Інформація щодо роботи КОС  (на 01.01.2023 р. року)
відведено зворотних (стічних) вод за рік, тис. куб. м.
     - усього: 54,0
     - Без очистки: 0
  - недостатньо-очищених: 54,0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1100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</si>
  <si>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КП "Арбузинський ККП" 
2. Код ЄДРПОУ: 35722298
3. Код водокористувача: 480902
4. Інформація щодо роботи КОС  (на 01.01.2023 р. року)
відведено зворотних (стічних) вод за рік, млн куб. м.
- усього: 0,0123
- Без очистки: 0
- недостатньо-очищених: 0
- нормативно-чистих (Без очистки): 0
- нормативно-очищених на очисних спорудах: 0,0123
- біологічної очистки: 0,0123
- фізико-хімічної очистки: 0
- механічна - 0
- потужність очисних споруд, після очищення яких зворотні (стічні) вод скидаються у водні об’єкти: 0,022
у тому числі тих, що забезпечують нормативну очистку: 0,022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</si>
  <si>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КП «Джерело-комунсервіс»
2. Код ЄДРПОУ: 36211817                                                                                                        
3. Код водокористувача: 510741                                                                                      
4. Інформація щодо роботи КОС (на 01.01.2023 р. року) відведено 
-зворотних (стічних) вод за рік, млн куб. м                                                           
усього:  0,0001 (у вигріб)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</si>
  <si>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Єланецьке селищне комунальне підприємство «Єланецьводопостач» 
2. Код ЄДРПОУ: 38339087
3. Код водокористувача: 480521
4. Інформація щодо роботи КОС  (на 01.01.2023 р. року)
відведено зворотних (стічних) вод за рік, млн куб. м.
- усього: 0,0146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0,043                                                                                Система водовідведення смт Єланець являє собою загальну сплавну каналізацію, яка приймає на себе забруднені води. Стічні води самовпливом рухаються по трубопроводам на КНС і далі перекачуються на очистку з застосуванням біоінженерних споруд БІС1-4 типу біоплато.                                                                                                      </t>
  </si>
  <si>
    <t xml:space="preserve">  1. Балансоутримувач: КП "Созонівський комунальник"
     2. Код ЄДРПОУ: 37981013
     3. Код водокористувача: 350365
     4. Інформація щодо роботи КОС  (на 01.01.2023 р. року)
відведено зворотних (стічних) вод за рік, тис. куб. м.
     - усього: 31,3
     - Без очистки: 0
  - недостатньо-очищених: 31,3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255,5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</si>
  <si>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1. Балансоутримувач: Кропивницьке ВКГ ОКВП "Дніпро-Кіровоград"
     2. Код ЄДРПОУ: 03346822
     3. Код водокористувача: 350107
     4. Інформація щодо роботи КОС  (на 01.01.2023 р. року)
відведено зворотних (стічних) вод за рік, тис. куб. м.
     - усього: 11140,4
     - Без очистки: 0
  - недостатньо-очищених: 11140,4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21900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</si>
  <si>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Загальні (обов’язкові) дані про оператора КОС:
1. Балансоутримувач: КП "Міськводоканал" Баштанської міської ради
2. Код ЄДРПОУ:  31529081
3. Код водокористувача: 480669
4. Інформація щодо роботи КОС  (на 01.01.2023 р. року)
відведено зворотних (стічних) вод за рік, млн куб. м.
- усього: 0,230
- Без очистки: 0
- недостатньо-очищених: 0
- нормативно-чистих (Без очистки): 0,034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0,365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вигреби:0,0</t>
  </si>
  <si>
    <t>Загальні (обов’язкові) дані про оператора КОС:
1. Балансоутримувач:  КП "Водопровідні мережі" Новобузької міської ради 
2. Код ЄДРПОУ: 36349348
3. Код водокористувача: 480160
4. Інформація щодо роботи КОС  (на 01.01.2023 р. року)
відведено зворотних (стічних) вод за рік, млн куб. м.
- усього: 0,0298
- Без очистки: 0
- недостатньо-очищених: 0
- нормативно-чистих (Без очистки): 0,0298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</si>
  <si>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 xml:space="preserve">1. Балансоутримувач: КП "Обрій"
     2. Код ЄДРПОУ: 31754698
     3. Код водокористувача: 350385
     4. Інформація щодо роботи КОС  (на 01.01.2023 р. року)
відведено зворотних (стічних) вод за рік, тис. куб. м.
     - усього: 8,7
     - Без очистки: 0
     - недостатньо-очищених: 8,7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146,0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</si>
  <si>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Балансоутримувач: Комунальне Підприємство "Теплоенергетик" Кропивницької міської ради"
     2. Код ЄДРПОУ: 24153576
     3. Код водокористувача: 350349
     4. Інформація щодо роботи КОС  (на 01.01.2023 р. року)
відведено зворотних (стічних) вод за рік, тис. куб. м.
     - усього: 150,7
     - Без очистки: 0
     - недостатньо-очищених: 150,7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511,0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</si>
  <si>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1. Балансоутримувач: Житлово-комунальне підприємство с.Вільного
     2. Код ЄДРПОУ: 31678722
     3. Код водокористувача: 350489
     4. Інформація щодо роботи КОС  (на 01.01.2023 р. року)
відведено зворотних (стічних) вод за рік, тис. куб. м.
     - усього: 
     - Без очистки: 0
  - недостатньо-очищених: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</si>
  <si>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1. Балансоутримувач: КОМУНАЛЬНЕ ПІДПРИЄМСТВО ПЕРВОЗВАНІВСЬКОЇ СІЛЬСЬКОЇ РАДИ "ДОБРОБУТ"
     2. Код ЄДРПОУ: 34374840
     3. Код водокористувача: 350810
     4. Інформація щодо роботи КОС  (на 01.01.2023 р. року)
відведено зворотних (стічних) вод за рік, тис. куб. м.
     - усього: 10,3
     - Без очистки: 0
  - недостатньо-очищених: 10,3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18,25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</si>
  <si>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1. Балансоутримувач: СУБОТЦІВСЬКЕ СКП "СІЛЬКОМУНГОСП"
     2. Код ЄДРПОУ: 31446367
     3. Код водокористувача: 350561
     4. Інформація щодо роботи КОС  (на 01.01.2023 р. року)
відведено зворотних (стічних) вод за рік, тис. куб. м.
     - усього: 4,8
     - Без очистки: 0
  - недостатньо-очищених: 4,8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10,0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</si>
  <si>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1. Балансоутримувач: Комунальне Підприємство "Новгородківська лінійна дільниця каналізаційного господарства"
     2. Код ЄДРПОУ: 22220950
     3. Код водокористувача: 350327
     4. Інформація щодо роботи КОС  (на 01.01.2023 р. року)
відведено зворотних (стічних) вод за рік, тис. куб. м.
     - усього: 24,8
     - Без очистки: 0
  - недостатньо-очищених: 24,8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54,9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</si>
  <si>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1. Балансоутримувач: БОБРИНЕЦЬКЕ МІСЬКЕ КОМУНАЛЬНЕ ПІДПРИЄМСТВО "МІСЬКВОДОКАНАЛ"
     2. Код ЄДРПОУ: 03346874
     3. Код водокористувача: : 350119
     4. Інформація щодо роботи КОС  (на 01.01.2023 р. року)
відведено зворотних (стічних) вод за рік, тис. куб. м.
     - усього: 48,6
     - Без очистки: 0
  - недостатньо-очищених: 48,6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144,7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</si>
  <si>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10.03.2023 р.</t>
  </si>
  <si>
    <t xml:space="preserve">Загальні (обов’язкові) дані про оператора КОС:
1. Балансоутримувач: МКП «Миколаївводоканал» Миколаївської міської ради
2. Код ЄДРПОУ: 31448144
3. Код водокористувача: 480344
4. Інформація щодо роботи КОС  (на 01.01.2023 р. року) відведено зворотних (стічних) вод за рік, тис. куб. м.
- усього: 10432,2
- Без очистки: 0
- недостатньо-очищених: 10432,2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37960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</si>
  <si>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МКП «Миколаївводоканал» Миколаївської міської ради
Лист МКП "Миколаївводоканал"№566/36 від12.04.2023 р. року відповідь на запит Асоціації "Укрводоканалекологія
</t>
  </si>
  <si>
    <t>2023 р. року</t>
  </si>
  <si>
    <t>25.08.2023 р.</t>
  </si>
  <si>
    <t>Орієнтовна вартість (березень 2023 р. )</t>
  </si>
  <si>
    <t>30.08.2022 р.</t>
  </si>
  <si>
    <t xml:space="preserve">  проєктно-кошторисна документація (ПКД) - розроблена в 2021 році (вартість згідно ПКД 875 млн). Вартість заходу розрахована з врахуванням індексу споживчих цін 126,6 (2022 р. рік), з врахуванням вартості будівництва КОС згідно експертної оцінки за даними вартості очищення для агломерацій з ЕН більше 100 тис. складає  ТРО -  138 євро на особу. Сумарна вартість (875*1,266) + (274,4 тис. х  138 х 40 (умовний курс євро НБУ)) =  2622,5 млн грн.</t>
  </si>
  <si>
    <t>12.09.2022 р. р.</t>
  </si>
  <si>
    <t>План управління ризиками затоплення на окремих територіях у межах району басейну річки Південний Буг на 2023 р.-2030 роки затверджений розпорядженням Кабінету Міністрів України 
від 8 жовтня 2022 р. р. № 895-р</t>
  </si>
  <si>
    <t>2022 р.</t>
  </si>
  <si>
    <t xml:space="preserve">Вінницька ТГ/
Лист Вінницької міської ради виконавчий комітет Лист № 01/00/004/145322 від 01.09.2022 р.
Контактна особа Вінницької міської ради
О. Стискал (0432)59-51-78
Відділ звернень  vz@vmr.gov.ua
</t>
  </si>
  <si>
    <t>01.09.2022 р.</t>
  </si>
  <si>
    <t>31.08.2022 р.</t>
  </si>
  <si>
    <t>30.06.2022 р.</t>
  </si>
  <si>
    <t>04.07.2022 р.</t>
  </si>
  <si>
    <t>Загальні дані:
1. Балансоутримувач: Комунальне Підприємство «ТЕПЛОПОСТАЧАННЯ ТА ВОДО-КАНАЛІЗАЦІЙНЕ ГОСПОДАРСТВО»  (в експлуатації лише каналізаційні мережі)
2. Код ЄДРПОУ: 31948866 
3. Код водокористувача: 480674 
Каналізаційні стоки передаються на очистку  до ЦВКГ і ТМ ВП "Південноукраїнська АЕС"                                                                                                           Передано зворотних (стічних) вод за 2022 р. рік, млн куб. м.
- усього: 1,756</t>
  </si>
  <si>
    <t>Реконструкція напірної господарчо-побутової каналізації від стадіону “Олімп” до Ташлицького водосховища (НК1-НК-2) у м. Южноукраїнськ Вознесенського району Миколаївської області, ПКД розроблена у 2012 році та потребує коригування і проведення експертизи. Капітальний ремонт технологічного обладнання в КНС-3 за адресою: вул. Миру, 2а у м. Южноукраїнськ Вознесенського району Миколаївської області - розроблено ПКД Науково-інженерно-технічно-судобудівне товариством з обмеженою відповідальністю «НТЦ Екологія» у 2022 р. році.   Нове будівництво очисних споруд інфекційного корпусу КНП ЮМБЛ по вулиці Миру, 3 у м. Южноукраїнськ Вознесенського району Миколаївської області, в т.ч. розробка ПКД та проведення експертизи</t>
  </si>
  <si>
    <t>05.09.2022 р.</t>
  </si>
  <si>
    <t xml:space="preserve">29.06.2022 р.                               20.06.2022 р.                 </t>
  </si>
  <si>
    <t>17.08.2022 р.</t>
  </si>
  <si>
    <t xml:space="preserve">Лист Виконавчого комітету Управління економіки та розвитку інфраструктури Жмеринської  міської ради Вінницької області 
№ 158 від 31.08.2022 р. року. 
(Запропонована вартість водокористувачем 70 млн грн)
Вартість реконструкції очисних споруд орієнтовна.
Вартість будівництво КОС згідно експертної оцінки за даними вартості очищення для агломерацій з ЕН більше 10 тис. складає: БІО -200 євро на особу, ТРО -  250 євро на особу. Сумарна вартість  38 тис.  х  (200+250) х 40 ( умовний курс євро НБУ) =   684 млн грн.
</t>
  </si>
  <si>
    <t>01.09.2022 р.  
09.06.2023 р.</t>
  </si>
  <si>
    <t>01.09.2022 р.                   
 23.03.2023 р.</t>
  </si>
  <si>
    <t xml:space="preserve">Загальні (обов'язкові) дані про оператора КОС:                                                     
1. Балансоутримувач: КП «Благоустрій»
2. Код ЄДРПОУ: 44397314                                                                                                         
3. Код водокористувача: звіта немає, дозвіл є 43/ОД/49д-22 з 18.05.2022 р. по 18.05.2025 ,  не здійснювали діяльність.                                                                                 
4. Інформація щодо роботи КОС (на 01.01.2023 р.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</si>
  <si>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Вартість заходу станом на 2019 рік становила 6,337708 млн грн,  наразі в вартості заходу врахована інфляція за 2019 - 2022 р. рік - 45,7 %</t>
  </si>
  <si>
    <t>21.09.2022 р., 
06.04.2023 р.</t>
  </si>
  <si>
    <t xml:space="preserve">30.08.2022 р.                         
21.09.2022 р.                     
 06.04.2023 р. - МР              
07.04.2023 р. - КП                                                 </t>
  </si>
  <si>
    <t>21.09.2022 р.</t>
  </si>
  <si>
    <t>11.08.2022 р.                                                  29.08.2022 р.         
04.05.2023 р. - кп</t>
  </si>
  <si>
    <t xml:space="preserve">15.08.2022 р.               
21.09.2022 р.                  
 05.04.2023 р. - КП                
 11.04.2023 р. - МР                                               </t>
  </si>
  <si>
    <t>19.08.2022 р.                                                29.08.2022 р.                   
05.04.2023 р.</t>
  </si>
  <si>
    <t xml:space="preserve">23.08.2022 р.                                              29.08.2022 р. </t>
  </si>
  <si>
    <t>23.08.2022 р.</t>
  </si>
  <si>
    <t>07.09.2022 р.</t>
  </si>
  <si>
    <t xml:space="preserve"> 12.08.2022 р.                                                  29.08.2022 р. року                  
07.04.2023 р. - КП  
11.04.2023 р. - МР</t>
  </si>
  <si>
    <t>ПКД відсутня, вартість заходу станом на 2022 р. рік становила 3,4485 млн грн,  наразі в вартості заходу врахована інфляція за 2022 р. рік - 26,6 %</t>
  </si>
  <si>
    <t>21.09.2022 р., 
07.06.2023 р.</t>
  </si>
  <si>
    <t>03.10.2022 р.</t>
  </si>
  <si>
    <t>План управління ризиками затоплення на окремих територіях у межах району басейну річки Південний Буг на 2023 р.-2030 роки, затверджений
розпорядженням Кабінету Міністрів України 
від 8 жовтня 2022 р. р. № 895-р</t>
  </si>
  <si>
    <t>При розрахунку вартості заходу враховано 45,7 % інфляції за 2019-2022 р. роки.  Першочергова пропозиція на суму 37,77874 млн грн. (2019 р.)</t>
  </si>
  <si>
    <t xml:space="preserve">вересень-жовтень 2022 р. </t>
  </si>
  <si>
    <t>вересень-жовтень 2022 р.</t>
  </si>
  <si>
    <t>2017 р.</t>
  </si>
  <si>
    <t>2020 р.</t>
  </si>
  <si>
    <t xml:space="preserve">31 серпня 2022 р. </t>
  </si>
  <si>
    <t>01.03.2011 р.</t>
  </si>
  <si>
    <t>20.12.2021 р.</t>
  </si>
  <si>
    <t>2021 р.</t>
  </si>
  <si>
    <t>2024 р.</t>
  </si>
  <si>
    <t>травень 2024 р.</t>
  </si>
  <si>
    <t>2024 р. р.</t>
  </si>
  <si>
    <t>2024 р. p.</t>
  </si>
  <si>
    <t>02.05.2024 р.</t>
  </si>
  <si>
    <t xml:space="preserve">Очистка від мулових наносів річки Південний Буг в межах м. Хмільник та Хмільницького району Вінницької області (капітальний ремонт) Хмільницька ТГ, Хмільницький район, Вінницька область                                                                                                     </t>
  </si>
  <si>
    <t xml:space="preserve">Капітальний ремонт по очистці річки Південний Буг в м. Вінниці Вінницької ТГ Вінницького району Вінницької області                   </t>
  </si>
  <si>
    <r>
      <t>Головна водно - екологічна проблема</t>
    </r>
    <r>
      <rPr>
        <b/>
        <vertAlign val="superscript"/>
        <sz val="10"/>
        <rFont val="Calibri"/>
        <family val="2"/>
        <charset val="204"/>
      </rPr>
      <t>1</t>
    </r>
  </si>
  <si>
    <r>
      <t>Захід</t>
    </r>
    <r>
      <rPr>
        <b/>
        <vertAlign val="superscript"/>
        <sz val="10"/>
        <rFont val="Calibri"/>
        <family val="2"/>
        <charset val="204"/>
      </rPr>
      <t>2</t>
    </r>
    <r>
      <rPr>
        <b/>
        <sz val="10"/>
        <rFont val="Calibri"/>
        <family val="2"/>
        <charset val="204"/>
      </rPr>
      <t xml:space="preserve">
</t>
    </r>
  </si>
  <si>
    <r>
      <t>Тип заходу</t>
    </r>
    <r>
      <rPr>
        <b/>
        <vertAlign val="superscript"/>
        <sz val="10"/>
        <rFont val="Calibri"/>
        <family val="2"/>
        <charset val="204"/>
      </rPr>
      <t>3</t>
    </r>
  </si>
  <si>
    <t>Технічний опис</t>
  </si>
  <si>
    <t>Суб’єкт господарювання</t>
  </si>
  <si>
    <t>Відновлення руйнувань завданих під час війни</t>
  </si>
  <si>
    <t>Кількість населення, на яку впливатиме захід</t>
  </si>
  <si>
    <r>
      <t>Річковий басейн</t>
    </r>
    <r>
      <rPr>
        <b/>
        <vertAlign val="superscript"/>
        <sz val="10"/>
        <rFont val="Calibri"/>
        <family val="2"/>
        <charset val="204"/>
      </rPr>
      <t>4</t>
    </r>
  </si>
  <si>
    <r>
      <t>Суббасейн</t>
    </r>
    <r>
      <rPr>
        <b/>
        <vertAlign val="superscript"/>
        <sz val="10"/>
        <rFont val="Calibri"/>
        <family val="2"/>
        <charset val="204"/>
      </rPr>
      <t>4</t>
    </r>
  </si>
  <si>
    <t>Територіальна громада (ТГ)</t>
  </si>
  <si>
    <t>Загальна вартість заходу</t>
  </si>
  <si>
    <t>Коментарі, джерела інформації</t>
  </si>
  <si>
    <t>Примітки до додатку 11:</t>
  </si>
  <si>
    <r>
      <rPr>
        <b/>
        <sz val="10"/>
        <color rgb="FF000000"/>
        <rFont val="Times New Roman"/>
        <family val="1"/>
        <charset val="204"/>
      </rPr>
      <t>1 - відповідно до визначених головних водно-екологічних проблем:</t>
    </r>
    <r>
      <rPr>
        <sz val="10"/>
        <color rgb="FF000000"/>
        <rFont val="Times New Roman"/>
        <family val="1"/>
        <charset val="204"/>
      </rPr>
      <t xml:space="preserve">
</t>
    </r>
  </si>
  <si>
    <t xml:space="preserve">забруднення МПВ органічними речовинами (1);
</t>
  </si>
  <si>
    <t xml:space="preserve">забруднення МПВ біогенними речовинами (2);
</t>
  </si>
  <si>
    <t xml:space="preserve">забруднення МПВ небезпечними речовинами (3);
</t>
  </si>
  <si>
    <t>гідроморфологічні зміни (порушення вільної течії річок, порушення гідравлічного зв’язку між руслами річок та їх заплавами, гідрологічні зміни, модифікації морфології річок) (4);</t>
  </si>
  <si>
    <t>заплановані інфраструктурні проекти в частині впливу на МПВ (5);</t>
  </si>
  <si>
    <t xml:space="preserve">забруднення МПзВ (6);  </t>
  </si>
  <si>
    <t>виснаження МПзВ (7);</t>
  </si>
  <si>
    <t xml:space="preserve">заплановані інфраструктурні проекти в частині впливу на МПзВ (8); </t>
  </si>
  <si>
    <t>зміна клімату (9);</t>
  </si>
  <si>
    <t>засмічення водних об'єктів побутовими відходами (10);</t>
  </si>
  <si>
    <t>біологічне забруднення (поширення інвазійних видів) (11);</t>
  </si>
  <si>
    <t>вплив воєнних дій (12).</t>
  </si>
  <si>
    <t xml:space="preserve">     8.1. поверхневі води:</t>
  </si>
  <si>
    <t xml:space="preserve">        8.1.1. заходи, спрямовані на зменшення забруднення органічними речовинами (дифузні та    точкові джерела);</t>
  </si>
  <si>
    <t xml:space="preserve">        8.1.2. заходи, спрямовані на зменшення забруднення біогенними речовинами (дифузні та точкові джерела);</t>
  </si>
  <si>
    <t xml:space="preserve">        8.1.3. заходи, спрямовані на зменшення забруднення небезпечними речовинами (дифузні та точкові джерела);</t>
  </si>
  <si>
    <t xml:space="preserve">        8.1.4. 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змінах, модифікації морфології річок;</t>
  </si>
  <si>
    <t xml:space="preserve">        8.1.5. заплановані інфраструктурні проекти та заходи, спрямовані на зменшення їх впливу на стан поверхневих вод;</t>
  </si>
  <si>
    <t xml:space="preserve">     8.2. підземні води:</t>
  </si>
  <si>
    <t xml:space="preserve">        8.2.1. заходи, спрямовані на зменшення забруднення (дифузні та точкові джерела);</t>
  </si>
  <si>
    <t xml:space="preserve">        8.2.2. заходи, спрямовані на запобігання виснаженню підземних вод;</t>
  </si>
  <si>
    <t xml:space="preserve">        8.2.3. заплановані інфраструктурні проекти та заходи, спрямовані на зменшення їх впливу на стан підземних вод;</t>
  </si>
  <si>
    <t xml:space="preserve">     8.3. інші заходи:</t>
  </si>
  <si>
    <t xml:space="preserve">        8.3.1. заходи, спрямовані на пом'якшення впливу зміни клімату (маловоддя, посухи, повені (заходи, гармонізовані із планами управління ризиками затоплення 2022-2030);</t>
  </si>
  <si>
    <t xml:space="preserve">        8.3.2. заходи, спрямовані на зменшення засмічення водних об'єктів побутовими відходами, в тому числі пластиком;  </t>
  </si>
  <si>
    <t xml:space="preserve">        8.3.3. заходи, спрямовані на змешення та/або попередження біологічного забруднення (поширення інвазійних видів); </t>
  </si>
  <si>
    <t xml:space="preserve">        8.3.4. заходи щодо зменшення впливу та наслідків воєнних дій.</t>
  </si>
  <si>
    <t>3 - відповідно до Керівного документу звітування по ВРД ЄС 2022 від 26 жовтня 2023 року.</t>
  </si>
  <si>
    <t>2-</t>
  </si>
  <si>
    <t>4 - відповідно до Меж районів річкових басейнів, суббасейнів, затверджених наказом Міністерства екології та природних ресурсів України від 3 березня 2017 року  № 103, зареєстровано в Міністерстві 
юстиції України 
29 березня 2017 р.
за № 421/30289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</si>
</sst>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00000"/>
    <numFmt numFmtId="167" formatCode="#,##0.0"/>
    <numFmt numFmtId="168" formatCode="dd\.mm\.yyyy;@"/>
  </numFmts>
  <fonts count="18">
    <font>
      <sz val="11"/>
      <color theme="1"/>
      <name val="Calibri"/>
      <family val="2"/>
      <scheme val="minor"/>
    </font>
    <font>
      <sz val="10"/>
      <name val="Calibri"/>
      <family val="2"/>
      <charset val="204"/>
    </font>
    <font>
      <sz val="10"/>
      <name val="Calibri"/>
      <family val="2"/>
      <charset val="204"/>
      <scheme val="minor"/>
    </font>
    <font>
      <sz val="10"/>
      <color theme="1"/>
      <name val="Calibri"/>
      <family val="2"/>
      <charset val="204"/>
      <scheme val="minor"/>
    </font>
    <font>
      <b/>
      <sz val="10"/>
      <color theme="1"/>
      <name val="Calibri"/>
      <family val="2"/>
      <charset val="204"/>
      <scheme val="minor"/>
    </font>
    <font>
      <sz val="11"/>
      <name val="Calibri (Body)"/>
    </font>
    <font>
      <b/>
      <sz val="11"/>
      <name val="Calibri (Body)"/>
    </font>
    <font>
      <sz val="11"/>
      <color theme="1"/>
      <name val="Calibri"/>
      <family val="2"/>
      <charset val="204"/>
    </font>
    <font>
      <b/>
      <sz val="10"/>
      <name val="Calibri"/>
      <family val="2"/>
      <charset val="204"/>
      <scheme val="minor"/>
    </font>
    <font>
      <i/>
      <sz val="10"/>
      <name val="Calibri"/>
      <family val="2"/>
      <charset val="204"/>
      <scheme val="minor"/>
    </font>
    <font>
      <b/>
      <sz val="10"/>
      <name val="Calibri"/>
      <family val="2"/>
      <charset val="204"/>
    </font>
    <font>
      <b/>
      <vertAlign val="superscript"/>
      <sz val="10"/>
      <name val="Calibri"/>
      <family val="2"/>
      <charset val="204"/>
    </font>
    <font>
      <sz val="10"/>
      <name val="Arial"/>
      <family val="2"/>
      <charset val="204"/>
    </font>
    <font>
      <sz val="12"/>
      <color rgb="FF000000"/>
      <name val="Times New Roman"/>
      <family val="1"/>
      <charset val="204"/>
    </font>
    <font>
      <sz val="10"/>
      <color rgb="FF000000"/>
      <name val="Times New Roman"/>
      <family val="1"/>
      <charset val="204"/>
    </font>
    <font>
      <b/>
      <sz val="10"/>
      <color rgb="FF000000"/>
      <name val="Times New Roman"/>
      <family val="1"/>
      <charset val="204"/>
    </font>
    <font>
      <i/>
      <sz val="10"/>
      <color theme="1"/>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s>
  <cellStyleXfs count="1">
    <xf numFmtId="0" fontId="0" fillId="0" borderId="0"/>
  </cellStyleXfs>
  <cellXfs count="128">
    <xf numFmtId="0" fontId="0" fillId="0" borderId="0" xfId="0"/>
    <xf numFmtId="0" fontId="2"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left" vertical="top" wrapText="1"/>
    </xf>
    <xf numFmtId="49" fontId="5" fillId="0" borderId="0" xfId="0" applyNumberFormat="1" applyFont="1" applyAlignment="1">
      <alignment horizontal="center" vertical="top" wrapText="1"/>
    </xf>
    <xf numFmtId="0" fontId="5" fillId="0" borderId="0" xfId="0" applyFont="1" applyAlignment="1">
      <alignment horizontal="center" vertical="top"/>
    </xf>
    <xf numFmtId="0" fontId="5" fillId="0" borderId="0" xfId="0" applyFont="1" applyAlignment="1">
      <alignment horizontal="center" vertical="top" wrapText="1"/>
    </xf>
    <xf numFmtId="0" fontId="6" fillId="0" borderId="1" xfId="0" applyFont="1" applyBorder="1" applyAlignment="1">
      <alignment horizontal="center" vertical="top" wrapText="1"/>
    </xf>
    <xf numFmtId="0" fontId="5" fillId="0" borderId="8" xfId="0" applyFont="1" applyBorder="1" applyAlignment="1">
      <alignment horizontal="center" vertical="top"/>
    </xf>
    <xf numFmtId="0" fontId="5" fillId="0" borderId="1" xfId="0" applyFont="1" applyBorder="1" applyAlignment="1">
      <alignment horizontal="center" vertical="top"/>
    </xf>
    <xf numFmtId="0" fontId="5" fillId="2" borderId="0" xfId="0" applyFont="1" applyFill="1" applyAlignment="1">
      <alignment horizontal="center" vertical="top"/>
    </xf>
    <xf numFmtId="0" fontId="5" fillId="2" borderId="0" xfId="0" applyFont="1" applyFill="1" applyAlignment="1">
      <alignment horizontal="center" vertical="top" wrapText="1"/>
    </xf>
    <xf numFmtId="0" fontId="7" fillId="3" borderId="0" xfId="0" applyFont="1" applyFill="1"/>
    <xf numFmtId="0" fontId="0" fillId="3" borderId="0" xfId="0" applyFont="1" applyFill="1" applyAlignment="1"/>
    <xf numFmtId="0" fontId="2" fillId="0" borderId="14"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13" xfId="0" applyFont="1" applyFill="1" applyBorder="1" applyAlignment="1">
      <alignment horizontal="center" vertical="top" wrapText="1"/>
    </xf>
    <xf numFmtId="0" fontId="8"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0" borderId="5" xfId="0" applyFont="1" applyFill="1" applyBorder="1" applyAlignment="1">
      <alignment horizontal="center" vertical="top" wrapText="1"/>
    </xf>
    <xf numFmtId="164" fontId="2" fillId="0" borderId="1"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17" fontId="2" fillId="0" borderId="1" xfId="0" applyNumberFormat="1" applyFont="1" applyFill="1" applyBorder="1" applyAlignment="1">
      <alignment horizontal="center" vertical="top" wrapText="1"/>
    </xf>
    <xf numFmtId="3" fontId="2" fillId="0" borderId="1" xfId="0" applyNumberFormat="1" applyFont="1" applyFill="1" applyBorder="1" applyAlignment="1">
      <alignment horizontal="center" vertical="top" wrapText="1"/>
    </xf>
    <xf numFmtId="0" fontId="8" fillId="0" borderId="3" xfId="0" applyFont="1" applyFill="1" applyBorder="1" applyAlignment="1">
      <alignment horizontal="center" vertical="top" wrapText="1"/>
    </xf>
    <xf numFmtId="0" fontId="2" fillId="0" borderId="3" xfId="0" applyFont="1" applyFill="1" applyBorder="1" applyAlignment="1">
      <alignment horizontal="left"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164" fontId="2" fillId="0" borderId="3"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164" fontId="2" fillId="0" borderId="5" xfId="0" applyNumberFormat="1" applyFont="1" applyFill="1" applyBorder="1" applyAlignment="1">
      <alignment horizontal="center" vertical="top" wrapText="1"/>
    </xf>
    <xf numFmtId="0" fontId="2" fillId="0" borderId="0" xfId="0" applyFont="1" applyFill="1" applyAlignment="1">
      <alignment horizontal="center" vertical="top" wrapText="1"/>
    </xf>
    <xf numFmtId="1" fontId="2" fillId="0" borderId="1" xfId="0" applyNumberFormat="1" applyFont="1" applyFill="1" applyBorder="1" applyAlignment="1">
      <alignment horizontal="center" vertical="top" wrapText="1"/>
    </xf>
    <xf numFmtId="0" fontId="8" fillId="0" borderId="9" xfId="0" applyFont="1" applyFill="1" applyBorder="1" applyAlignment="1">
      <alignment horizontal="center" vertical="top" wrapText="1"/>
    </xf>
    <xf numFmtId="0" fontId="2" fillId="0" borderId="9" xfId="0" applyFont="1" applyFill="1" applyBorder="1" applyAlignment="1">
      <alignment horizontal="left" vertical="top" wrapText="1"/>
    </xf>
    <xf numFmtId="0" fontId="2" fillId="0" borderId="9" xfId="0" applyFont="1" applyFill="1" applyBorder="1" applyAlignment="1">
      <alignment horizontal="center" vertical="top" wrapText="1"/>
    </xf>
    <xf numFmtId="3" fontId="2" fillId="0" borderId="9" xfId="0" applyNumberFormat="1" applyFont="1" applyFill="1" applyBorder="1" applyAlignment="1">
      <alignment horizontal="center" vertical="top" wrapText="1"/>
    </xf>
    <xf numFmtId="14" fontId="2" fillId="0" borderId="1" xfId="0" applyNumberFormat="1" applyFont="1" applyFill="1" applyBorder="1" applyAlignment="1">
      <alignment horizontal="center" vertical="top" wrapText="1"/>
    </xf>
    <xf numFmtId="0" fontId="2" fillId="0" borderId="5" xfId="0" applyFont="1" applyFill="1" applyBorder="1" applyAlignment="1">
      <alignment horizontal="left" vertical="top" wrapText="1"/>
    </xf>
    <xf numFmtId="3" fontId="2" fillId="0" borderId="5" xfId="0" applyNumberFormat="1" applyFont="1" applyFill="1" applyBorder="1" applyAlignment="1">
      <alignment horizontal="center" vertical="top" wrapText="1"/>
    </xf>
    <xf numFmtId="2" fontId="2" fillId="0" borderId="5" xfId="0" applyNumberFormat="1" applyFont="1" applyFill="1" applyBorder="1" applyAlignment="1">
      <alignment horizontal="center" vertical="top" wrapText="1"/>
    </xf>
    <xf numFmtId="0" fontId="8" fillId="0" borderId="10" xfId="0" applyFont="1" applyFill="1" applyBorder="1" applyAlignment="1">
      <alignment horizontal="center" vertical="top" wrapText="1"/>
    </xf>
    <xf numFmtId="0" fontId="2" fillId="0" borderId="10" xfId="0" applyFont="1" applyFill="1" applyBorder="1" applyAlignment="1">
      <alignment horizontal="left" vertical="top" wrapText="1"/>
    </xf>
    <xf numFmtId="2" fontId="2" fillId="0" borderId="10" xfId="0" applyNumberFormat="1" applyFont="1" applyFill="1" applyBorder="1" applyAlignment="1">
      <alignment horizontal="center" vertical="top" wrapText="1"/>
    </xf>
    <xf numFmtId="167" fontId="2" fillId="0" borderId="10" xfId="0" applyNumberFormat="1" applyFont="1" applyFill="1" applyBorder="1" applyAlignment="1">
      <alignment horizontal="center" vertical="top" wrapText="1"/>
    </xf>
    <xf numFmtId="3" fontId="2" fillId="0" borderId="3" xfId="0" applyNumberFormat="1" applyFont="1" applyFill="1" applyBorder="1" applyAlignment="1">
      <alignment horizontal="center" vertical="top" wrapText="1"/>
    </xf>
    <xf numFmtId="1" fontId="2" fillId="0" borderId="3" xfId="0" applyNumberFormat="1" applyFont="1" applyFill="1" applyBorder="1" applyAlignment="1">
      <alignment horizontal="center" vertical="top" wrapText="1"/>
    </xf>
    <xf numFmtId="0" fontId="8" fillId="0" borderId="5" xfId="0" applyFont="1" applyFill="1" applyBorder="1" applyAlignment="1">
      <alignment horizontal="center" vertical="top" wrapText="1"/>
    </xf>
    <xf numFmtId="1" fontId="2" fillId="0" borderId="5"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0" fontId="2" fillId="0" borderId="3" xfId="0" applyNumberFormat="1" applyFont="1" applyFill="1" applyBorder="1" applyAlignment="1">
      <alignment horizontal="center" vertical="top" wrapText="1"/>
    </xf>
    <xf numFmtId="0" fontId="2" fillId="0" borderId="1" xfId="0" applyNumberFormat="1" applyFont="1" applyFill="1" applyBorder="1" applyAlignment="1">
      <alignment horizontal="center" vertical="top" wrapText="1"/>
    </xf>
    <xf numFmtId="49" fontId="2" fillId="0" borderId="5" xfId="0" applyNumberFormat="1" applyFont="1" applyFill="1" applyBorder="1" applyAlignment="1">
      <alignment horizontal="center" vertical="top" wrapText="1"/>
    </xf>
    <xf numFmtId="165" fontId="2" fillId="0" borderId="1"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top" wrapText="1"/>
    </xf>
    <xf numFmtId="166" fontId="2" fillId="0" borderId="1" xfId="0" applyNumberFormat="1" applyFont="1" applyFill="1" applyBorder="1" applyAlignment="1">
      <alignment horizontal="center" vertical="top" wrapText="1"/>
    </xf>
    <xf numFmtId="0" fontId="2" fillId="0" borderId="1" xfId="0" applyFont="1" applyFill="1" applyBorder="1" applyAlignment="1">
      <alignment horizontal="left" vertical="center" wrapText="1"/>
    </xf>
    <xf numFmtId="0" fontId="8" fillId="0" borderId="11" xfId="0" applyFont="1" applyFill="1" applyBorder="1" applyAlignment="1">
      <alignment horizontal="center" vertical="top" wrapText="1"/>
    </xf>
    <xf numFmtId="0" fontId="2" fillId="0" borderId="11" xfId="0" applyFont="1" applyFill="1" applyBorder="1" applyAlignment="1">
      <alignment horizontal="left" vertical="top" wrapText="1"/>
    </xf>
    <xf numFmtId="0" fontId="2" fillId="0" borderId="11" xfId="0" applyFont="1" applyFill="1" applyBorder="1" applyAlignment="1">
      <alignment horizontal="center" vertical="top" wrapText="1"/>
    </xf>
    <xf numFmtId="2" fontId="2" fillId="0" borderId="11" xfId="0" applyNumberFormat="1" applyFont="1" applyFill="1" applyBorder="1" applyAlignment="1">
      <alignment horizontal="center" vertical="top" wrapText="1"/>
    </xf>
    <xf numFmtId="3" fontId="2" fillId="0" borderId="10" xfId="0" applyNumberFormat="1" applyFont="1" applyFill="1" applyBorder="1" applyAlignment="1">
      <alignment horizontal="center" vertical="top" wrapText="1"/>
    </xf>
    <xf numFmtId="0" fontId="2" fillId="0" borderId="1" xfId="0" applyFont="1" applyFill="1" applyBorder="1" applyAlignment="1">
      <alignment vertical="top" wrapText="1"/>
    </xf>
    <xf numFmtId="49" fontId="2" fillId="0" borderId="1" xfId="0" applyNumberFormat="1" applyFont="1" applyFill="1" applyBorder="1" applyAlignment="1">
      <alignment horizontal="left" vertical="top" wrapText="1"/>
    </xf>
    <xf numFmtId="0" fontId="2" fillId="0" borderId="0" xfId="0" applyFont="1" applyFill="1" applyAlignment="1">
      <alignment vertical="top" wrapText="1"/>
    </xf>
    <xf numFmtId="0" fontId="2" fillId="0" borderId="12" xfId="0" applyFont="1" applyFill="1" applyBorder="1" applyAlignment="1">
      <alignment vertical="top" wrapText="1"/>
    </xf>
    <xf numFmtId="49" fontId="2" fillId="0" borderId="13" xfId="0" applyNumberFormat="1" applyFont="1" applyFill="1" applyBorder="1" applyAlignment="1">
      <alignment horizontal="center" vertical="top" wrapText="1"/>
    </xf>
    <xf numFmtId="0" fontId="2" fillId="0" borderId="10" xfId="0" applyFont="1" applyFill="1" applyBorder="1" applyAlignment="1">
      <alignment horizontal="center" vertical="top"/>
    </xf>
    <xf numFmtId="0" fontId="8" fillId="0" borderId="13" xfId="0" applyFont="1" applyFill="1" applyBorder="1" applyAlignment="1">
      <alignment horizontal="center" vertical="top" wrapText="1"/>
    </xf>
    <xf numFmtId="0" fontId="2" fillId="0" borderId="13" xfId="0" applyFont="1" applyFill="1" applyBorder="1" applyAlignment="1">
      <alignment vertical="top" wrapText="1"/>
    </xf>
    <xf numFmtId="0" fontId="2" fillId="0" borderId="10" xfId="0" applyFont="1" applyFill="1" applyBorder="1"/>
    <xf numFmtId="165" fontId="2" fillId="0" borderId="13" xfId="0" applyNumberFormat="1"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10" xfId="0" applyFont="1" applyFill="1" applyBorder="1" applyAlignment="1">
      <alignment horizontal="left" vertical="center" wrapText="1"/>
    </xf>
    <xf numFmtId="0" fontId="2" fillId="0" borderId="0" xfId="0" applyFont="1" applyFill="1" applyAlignment="1">
      <alignment horizontal="center" vertical="top"/>
    </xf>
    <xf numFmtId="0" fontId="2" fillId="0" borderId="0" xfId="0" applyFont="1" applyFill="1" applyAlignment="1">
      <alignment horizontal="left" vertical="top" wrapText="1"/>
    </xf>
    <xf numFmtId="0" fontId="2" fillId="0" borderId="0" xfId="0" applyFont="1" applyFill="1" applyAlignment="1">
      <alignment vertical="top"/>
    </xf>
    <xf numFmtId="49" fontId="2" fillId="0" borderId="10" xfId="0" applyNumberFormat="1" applyFont="1" applyFill="1" applyBorder="1" applyAlignment="1">
      <alignment horizontal="center" vertical="top" wrapText="1"/>
    </xf>
    <xf numFmtId="0" fontId="2" fillId="0" borderId="16" xfId="0" applyFont="1" applyFill="1" applyBorder="1" applyAlignment="1">
      <alignment vertical="top" wrapText="1"/>
    </xf>
    <xf numFmtId="0" fontId="2" fillId="0" borderId="16" xfId="0" applyFont="1" applyFill="1" applyBorder="1" applyAlignment="1">
      <alignment horizontal="center" vertical="top" wrapText="1"/>
    </xf>
    <xf numFmtId="0" fontId="2" fillId="0" borderId="10" xfId="0" applyFont="1" applyFill="1" applyBorder="1" applyAlignment="1">
      <alignmen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vertical="top" wrapText="1"/>
    </xf>
    <xf numFmtId="14" fontId="2" fillId="0" borderId="10" xfId="0" applyNumberFormat="1" applyFont="1" applyFill="1" applyBorder="1" applyAlignment="1">
      <alignment horizontal="center" vertical="top" wrapText="1"/>
    </xf>
    <xf numFmtId="164" fontId="2" fillId="0" borderId="10" xfId="0" applyNumberFormat="1" applyFont="1" applyFill="1" applyBorder="1" applyAlignment="1">
      <alignment horizontal="center" vertical="top" wrapText="1"/>
    </xf>
    <xf numFmtId="0" fontId="2" fillId="0" borderId="10" xfId="0" applyNumberFormat="1" applyFont="1" applyFill="1" applyBorder="1" applyAlignment="1">
      <alignment horizontal="center" vertical="top" wrapText="1"/>
    </xf>
    <xf numFmtId="49" fontId="2" fillId="0" borderId="11" xfId="0" applyNumberFormat="1"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3" xfId="0" applyFont="1" applyFill="1" applyBorder="1" applyAlignment="1">
      <alignment vertical="top" wrapText="1"/>
    </xf>
    <xf numFmtId="0" fontId="2" fillId="0" borderId="18" xfId="0" applyFont="1" applyFill="1" applyBorder="1" applyAlignment="1">
      <alignment vertical="top" wrapText="1"/>
    </xf>
    <xf numFmtId="0" fontId="2" fillId="0" borderId="17" xfId="0" applyFont="1" applyFill="1" applyBorder="1" applyAlignment="1">
      <alignment vertical="top" wrapText="1"/>
    </xf>
    <xf numFmtId="0" fontId="2" fillId="0" borderId="18" xfId="0" applyFont="1" applyFill="1" applyBorder="1" applyAlignment="1">
      <alignment horizontal="center" vertical="top" wrapText="1"/>
    </xf>
    <xf numFmtId="0" fontId="2" fillId="0" borderId="19" xfId="0" applyFont="1" applyFill="1" applyBorder="1" applyAlignment="1">
      <alignment horizontal="center" vertical="top" wrapText="1"/>
    </xf>
    <xf numFmtId="164" fontId="2" fillId="0" borderId="11" xfId="0" applyNumberFormat="1" applyFont="1" applyFill="1" applyBorder="1" applyAlignment="1">
      <alignment horizontal="center" vertical="top" wrapText="1"/>
    </xf>
    <xf numFmtId="0" fontId="2" fillId="0" borderId="11" xfId="0" applyFont="1" applyFill="1" applyBorder="1" applyAlignment="1">
      <alignment vertical="top" wrapText="1"/>
    </xf>
    <xf numFmtId="0" fontId="2" fillId="0" borderId="10" xfId="0" applyFont="1" applyFill="1" applyBorder="1" applyAlignment="1">
      <alignment horizontal="center" vertical="center" wrapText="1"/>
    </xf>
    <xf numFmtId="0" fontId="2" fillId="0" borderId="0" xfId="0" applyFont="1" applyFill="1" applyAlignment="1"/>
    <xf numFmtId="14" fontId="2" fillId="0" borderId="10"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top" wrapText="1"/>
    </xf>
    <xf numFmtId="14" fontId="2" fillId="0" borderId="3" xfId="0" applyNumberFormat="1" applyFont="1" applyFill="1" applyBorder="1" applyAlignment="1">
      <alignment horizontal="center" vertical="top" wrapText="1"/>
    </xf>
    <xf numFmtId="0" fontId="2" fillId="0" borderId="15" xfId="0" applyNumberFormat="1" applyFont="1" applyFill="1" applyBorder="1" applyAlignment="1">
      <alignment horizontal="center" vertical="top" wrapText="1"/>
    </xf>
    <xf numFmtId="0" fontId="2" fillId="0" borderId="11" xfId="0" applyNumberFormat="1" applyFont="1" applyFill="1" applyBorder="1" applyAlignment="1">
      <alignment horizontal="center"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12" fillId="0" borderId="1" xfId="0" applyFont="1" applyFill="1" applyBorder="1"/>
    <xf numFmtId="0" fontId="1" fillId="0" borderId="1" xfId="0" applyFont="1" applyFill="1" applyBorder="1"/>
    <xf numFmtId="0" fontId="13" fillId="0" borderId="0" xfId="0" applyFont="1" applyAlignment="1"/>
    <xf numFmtId="0" fontId="0" fillId="0" borderId="0" xfId="0" applyFont="1" applyAlignment="1"/>
    <xf numFmtId="0" fontId="14" fillId="0" borderId="0" xfId="0" applyFont="1" applyAlignment="1">
      <alignment wrapText="1"/>
    </xf>
    <xf numFmtId="0" fontId="14" fillId="0" borderId="0" xfId="0" applyFont="1" applyAlignment="1"/>
    <xf numFmtId="0" fontId="15" fillId="0" borderId="0" xfId="0" applyFont="1" applyAlignment="1"/>
    <xf numFmtId="0" fontId="16" fillId="0" borderId="0" xfId="0" applyFont="1" applyBorder="1" applyAlignment="1"/>
    <xf numFmtId="0" fontId="14" fillId="0" borderId="0" xfId="0" applyFont="1" applyBorder="1" applyAlignment="1"/>
    <xf numFmtId="0" fontId="17" fillId="0" borderId="0" xfId="0" applyFont="1" applyBorder="1" applyAlignment="1"/>
    <xf numFmtId="0" fontId="8" fillId="0" borderId="0"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5" fillId="0" borderId="0" xfId="0" applyFont="1" applyAlignment="1">
      <alignment horizontal="left" vertical="top"/>
    </xf>
  </cellXfs>
  <cellStyles count="1">
    <cellStyle name="Обычный" xfId="0" builtinId="0"/>
  </cellStyles>
  <dxfs count="0"/>
  <tableStyles count="0" defaultTableStyle="TableStyleMedium2" defaultPivotStyle="PivotStyleLight16"/>
  <colors>
    <mruColors>
      <color rgb="FF00FF00"/>
      <color rgb="FFFF99CC"/>
      <color rgb="FFFFFFCC"/>
      <color rgb="FF00FFFF"/>
      <color rgb="FF00FF99"/>
      <color rgb="FFFF6969"/>
      <color rgb="FFCC0099"/>
      <color rgb="FF71AF47"/>
      <color rgb="FFFFCC00"/>
      <color rgb="FFFFC4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67"/>
  <sheetViews>
    <sheetView tabSelected="1" view="pageBreakPreview" topLeftCell="AC1" zoomScale="70" zoomScaleNormal="95" zoomScaleSheetLayoutView="70" workbookViewId="0">
      <pane ySplit="3" topLeftCell="A4" activePane="bottomLeft" state="frozen"/>
      <selection pane="bottomLeft" activeCell="E177" sqref="E177"/>
    </sheetView>
  </sheetViews>
  <sheetFormatPr defaultColWidth="9.140625" defaultRowHeight="12.75"/>
  <cols>
    <col min="1" max="1" width="4" style="4" customWidth="1"/>
    <col min="2" max="2" width="13.28515625" style="3" customWidth="1"/>
    <col min="3" max="3" width="16" style="3" customWidth="1"/>
    <col min="4" max="4" width="13.42578125" style="3" customWidth="1"/>
    <col min="5" max="5" width="47" style="4" customWidth="1"/>
    <col min="6" max="6" width="57.5703125" style="5" customWidth="1"/>
    <col min="7" max="7" width="75.42578125" style="5" customWidth="1"/>
    <col min="8" max="8" width="30.140625" style="3" customWidth="1"/>
    <col min="9" max="9" width="19.7109375" style="3" customWidth="1"/>
    <col min="10" max="10" width="22.28515625" style="3" customWidth="1"/>
    <col min="11" max="11" width="17.28515625" style="3" customWidth="1"/>
    <col min="12" max="12" width="9.5703125" style="3" customWidth="1"/>
    <col min="13" max="14" width="21.7109375" style="3" customWidth="1"/>
    <col min="15" max="15" width="31.7109375" style="3" customWidth="1"/>
    <col min="16" max="16" width="35.28515625" style="3" customWidth="1"/>
    <col min="17" max="17" width="27.7109375" style="3" customWidth="1"/>
    <col min="18" max="18" width="25.5703125" style="3" customWidth="1"/>
    <col min="19" max="19" width="17.28515625" style="3" customWidth="1"/>
    <col min="20" max="20" width="17.140625" style="3" customWidth="1"/>
    <col min="21" max="21" width="23.140625" style="3" customWidth="1"/>
    <col min="22" max="22" width="12.7109375" style="3" bestFit="1" customWidth="1"/>
    <col min="23" max="23" width="4.5703125" style="3" customWidth="1"/>
    <col min="24" max="24" width="7.42578125" style="3" customWidth="1"/>
    <col min="25" max="25" width="5.42578125" style="3" customWidth="1"/>
    <col min="26" max="26" width="8.28515625" style="3" customWidth="1"/>
    <col min="27" max="27" width="16.7109375" style="3" bestFit="1" customWidth="1"/>
    <col min="28" max="28" width="15.5703125" style="3" customWidth="1"/>
    <col min="29" max="29" width="14.28515625" style="3" customWidth="1"/>
    <col min="30" max="30" width="14.85546875" style="3" customWidth="1"/>
    <col min="31" max="31" width="15.28515625" style="3" customWidth="1"/>
    <col min="32" max="32" width="14.28515625" style="3" customWidth="1"/>
    <col min="33" max="33" width="22" style="3" customWidth="1"/>
    <col min="34" max="34" width="20.42578125" style="3" customWidth="1"/>
    <col min="35" max="35" width="24.7109375" style="3" customWidth="1"/>
    <col min="36" max="36" width="15.28515625" style="3" customWidth="1"/>
    <col min="37" max="37" width="38.28515625" style="3" customWidth="1"/>
    <col min="38" max="38" width="25.42578125" style="3" customWidth="1"/>
    <col min="39" max="39" width="17.7109375" style="3" customWidth="1"/>
    <col min="40" max="40" width="12.28515625" style="1" bestFit="1" customWidth="1"/>
    <col min="41" max="41" width="26.7109375" style="1" customWidth="1"/>
    <col min="42" max="16384" width="9.140625" style="1"/>
  </cols>
  <sheetData>
    <row r="1" spans="1:40" s="2" customFormat="1" ht="14.25">
      <c r="A1" s="123" t="s">
        <v>1165</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5"/>
    </row>
    <row r="2" spans="1:40" s="2" customFormat="1" ht="76.5" customHeight="1">
      <c r="A2" s="126" t="s">
        <v>0</v>
      </c>
      <c r="B2" s="108" t="s">
        <v>1335</v>
      </c>
      <c r="C2" s="108" t="s">
        <v>1336</v>
      </c>
      <c r="D2" s="108" t="s">
        <v>1337</v>
      </c>
      <c r="E2" s="108" t="s">
        <v>1</v>
      </c>
      <c r="F2" s="108" t="s">
        <v>2</v>
      </c>
      <c r="G2" s="108" t="s">
        <v>1338</v>
      </c>
      <c r="H2" s="108" t="s">
        <v>1339</v>
      </c>
      <c r="I2" s="108" t="s">
        <v>1340</v>
      </c>
      <c r="J2" s="109" t="s">
        <v>1341</v>
      </c>
      <c r="K2" s="108" t="s">
        <v>1342</v>
      </c>
      <c r="L2" s="108" t="s">
        <v>1343</v>
      </c>
      <c r="M2" s="108" t="s">
        <v>3</v>
      </c>
      <c r="N2" s="108" t="s">
        <v>4</v>
      </c>
      <c r="O2" s="108" t="s">
        <v>1344</v>
      </c>
      <c r="P2" s="108" t="s">
        <v>18</v>
      </c>
      <c r="Q2" s="108" t="s">
        <v>5</v>
      </c>
      <c r="R2" s="108" t="s">
        <v>6</v>
      </c>
      <c r="S2" s="108" t="s">
        <v>7</v>
      </c>
      <c r="T2" s="108" t="s">
        <v>8</v>
      </c>
      <c r="U2" s="108" t="s">
        <v>1157</v>
      </c>
      <c r="V2" s="108" t="s">
        <v>1142</v>
      </c>
      <c r="W2" s="111"/>
      <c r="X2" s="111"/>
      <c r="Y2" s="111"/>
      <c r="Z2" s="111"/>
      <c r="AA2" s="111"/>
      <c r="AB2" s="108" t="s">
        <v>14</v>
      </c>
      <c r="AC2" s="108" t="s">
        <v>15</v>
      </c>
      <c r="AD2" s="108" t="s">
        <v>16</v>
      </c>
      <c r="AE2" s="108" t="s">
        <v>17</v>
      </c>
      <c r="AF2" s="108" t="s">
        <v>1345</v>
      </c>
      <c r="AG2" s="108" t="s">
        <v>1143</v>
      </c>
      <c r="AH2" s="108" t="s">
        <v>9</v>
      </c>
      <c r="AI2" s="108" t="s">
        <v>10</v>
      </c>
      <c r="AJ2" s="108" t="s">
        <v>11</v>
      </c>
      <c r="AK2" s="108" t="s">
        <v>1346</v>
      </c>
      <c r="AL2" s="108" t="s">
        <v>12</v>
      </c>
      <c r="AM2" s="108" t="s">
        <v>13</v>
      </c>
    </row>
    <row r="3" spans="1:40" s="2" customFormat="1" ht="14.25">
      <c r="A3" s="126"/>
      <c r="B3" s="110">
        <v>1</v>
      </c>
      <c r="C3" s="110">
        <v>2</v>
      </c>
      <c r="D3" s="110">
        <v>3</v>
      </c>
      <c r="E3" s="110">
        <v>4</v>
      </c>
      <c r="F3" s="110">
        <v>5</v>
      </c>
      <c r="G3" s="110">
        <v>6</v>
      </c>
      <c r="H3" s="110">
        <v>7</v>
      </c>
      <c r="I3" s="110">
        <v>8</v>
      </c>
      <c r="J3" s="110">
        <v>9</v>
      </c>
      <c r="K3" s="110">
        <v>10</v>
      </c>
      <c r="L3" s="110">
        <v>11</v>
      </c>
      <c r="M3" s="110">
        <v>12</v>
      </c>
      <c r="N3" s="110">
        <v>13</v>
      </c>
      <c r="O3" s="110">
        <v>14</v>
      </c>
      <c r="P3" s="110">
        <v>15</v>
      </c>
      <c r="Q3" s="110">
        <v>16</v>
      </c>
      <c r="R3" s="110">
        <v>17</v>
      </c>
      <c r="S3" s="110">
        <v>18</v>
      </c>
      <c r="T3" s="110">
        <v>19</v>
      </c>
      <c r="U3" s="110">
        <v>20</v>
      </c>
      <c r="V3" s="110">
        <v>21</v>
      </c>
      <c r="W3" s="112"/>
      <c r="X3" s="112"/>
      <c r="Y3" s="112"/>
      <c r="Z3" s="112"/>
      <c r="AA3" s="112"/>
      <c r="AB3" s="110">
        <v>22</v>
      </c>
      <c r="AC3" s="110">
        <v>23</v>
      </c>
      <c r="AD3" s="110">
        <v>24</v>
      </c>
      <c r="AE3" s="110">
        <v>25</v>
      </c>
      <c r="AF3" s="110">
        <v>26</v>
      </c>
      <c r="AG3" s="110">
        <v>27</v>
      </c>
      <c r="AH3" s="110">
        <v>28</v>
      </c>
      <c r="AI3" s="110">
        <v>29</v>
      </c>
      <c r="AJ3" s="110">
        <v>30</v>
      </c>
      <c r="AK3" s="110">
        <v>31</v>
      </c>
      <c r="AL3" s="110">
        <v>32</v>
      </c>
      <c r="AM3" s="110">
        <v>33</v>
      </c>
    </row>
    <row r="4" spans="1:40" s="7" customFormat="1" ht="63.75">
      <c r="A4" s="19">
        <v>1</v>
      </c>
      <c r="B4" s="18">
        <v>4</v>
      </c>
      <c r="C4" s="18" t="s">
        <v>217</v>
      </c>
      <c r="D4" s="20" t="s">
        <v>757</v>
      </c>
      <c r="E4" s="21" t="s">
        <v>442</v>
      </c>
      <c r="F4" s="22" t="s">
        <v>699</v>
      </c>
      <c r="G4" s="22" t="s">
        <v>856</v>
      </c>
      <c r="H4" s="18" t="s">
        <v>425</v>
      </c>
      <c r="I4" s="18" t="s">
        <v>20</v>
      </c>
      <c r="J4" s="23">
        <v>0.7</v>
      </c>
      <c r="K4" s="18" t="s">
        <v>629</v>
      </c>
      <c r="L4" s="23" t="s">
        <v>43</v>
      </c>
      <c r="M4" s="23" t="s">
        <v>144</v>
      </c>
      <c r="N4" s="23" t="s">
        <v>145</v>
      </c>
      <c r="O4" s="18" t="s">
        <v>426</v>
      </c>
      <c r="P4" s="18" t="s">
        <v>510</v>
      </c>
      <c r="Q4" s="18" t="s">
        <v>403</v>
      </c>
      <c r="R4" s="18" t="s">
        <v>421</v>
      </c>
      <c r="S4" s="18" t="s">
        <v>142</v>
      </c>
      <c r="T4" s="18" t="s">
        <v>142</v>
      </c>
      <c r="U4" s="18"/>
      <c r="V4" s="18"/>
      <c r="W4" s="18"/>
      <c r="X4" s="18">
        <v>0.5</v>
      </c>
      <c r="Y4" s="18"/>
      <c r="Z4" s="18"/>
      <c r="AA4" s="18"/>
      <c r="AB4" s="18">
        <v>2</v>
      </c>
      <c r="AC4" s="24">
        <v>1</v>
      </c>
      <c r="AD4" s="18"/>
      <c r="AE4" s="18"/>
      <c r="AF4" s="25">
        <v>1</v>
      </c>
      <c r="AG4" s="18" t="s">
        <v>1175</v>
      </c>
      <c r="AH4" s="18" t="s">
        <v>422</v>
      </c>
      <c r="AI4" s="18" t="s">
        <v>425</v>
      </c>
      <c r="AJ4" s="18" t="s">
        <v>1167</v>
      </c>
      <c r="AK4" s="18" t="s">
        <v>423</v>
      </c>
      <c r="AL4" s="18" t="s">
        <v>427</v>
      </c>
      <c r="AM4" s="26" t="s">
        <v>1176</v>
      </c>
      <c r="AN4" s="6"/>
    </row>
    <row r="5" spans="1:40" s="12" customFormat="1" ht="76.5">
      <c r="A5" s="18">
        <v>2</v>
      </c>
      <c r="B5" s="18">
        <v>4</v>
      </c>
      <c r="C5" s="18" t="s">
        <v>217</v>
      </c>
      <c r="D5" s="20" t="s">
        <v>757</v>
      </c>
      <c r="E5" s="21" t="s">
        <v>443</v>
      </c>
      <c r="F5" s="22" t="s">
        <v>429</v>
      </c>
      <c r="G5" s="22" t="s">
        <v>429</v>
      </c>
      <c r="H5" s="18" t="s">
        <v>430</v>
      </c>
      <c r="I5" s="18" t="s">
        <v>20</v>
      </c>
      <c r="J5" s="24">
        <v>1</v>
      </c>
      <c r="K5" s="18" t="s">
        <v>629</v>
      </c>
      <c r="L5" s="18" t="s">
        <v>43</v>
      </c>
      <c r="M5" s="18" t="s">
        <v>144</v>
      </c>
      <c r="N5" s="18" t="s">
        <v>145</v>
      </c>
      <c r="O5" s="18" t="s">
        <v>431</v>
      </c>
      <c r="P5" s="18" t="s">
        <v>510</v>
      </c>
      <c r="Q5" s="18" t="s">
        <v>403</v>
      </c>
      <c r="R5" s="18" t="s">
        <v>421</v>
      </c>
      <c r="S5" s="18" t="s">
        <v>142</v>
      </c>
      <c r="T5" s="18" t="s">
        <v>142</v>
      </c>
      <c r="U5" s="18" t="s">
        <v>22</v>
      </c>
      <c r="V5" s="18"/>
      <c r="W5" s="18"/>
      <c r="X5" s="18"/>
      <c r="Y5" s="18"/>
      <c r="Z5" s="18"/>
      <c r="AA5" s="18">
        <v>1</v>
      </c>
      <c r="AB5" s="24">
        <v>1</v>
      </c>
      <c r="AC5" s="24">
        <v>1</v>
      </c>
      <c r="AD5" s="18"/>
      <c r="AE5" s="18"/>
      <c r="AF5" s="25">
        <v>1</v>
      </c>
      <c r="AG5" s="27" t="s">
        <v>1175</v>
      </c>
      <c r="AH5" s="18" t="s">
        <v>153</v>
      </c>
      <c r="AI5" s="18" t="s">
        <v>430</v>
      </c>
      <c r="AJ5" s="18" t="s">
        <v>1168</v>
      </c>
      <c r="AK5" s="18" t="s">
        <v>423</v>
      </c>
      <c r="AL5" s="18" t="s">
        <v>432</v>
      </c>
      <c r="AM5" s="26" t="s">
        <v>1176</v>
      </c>
    </row>
    <row r="6" spans="1:40" s="12" customFormat="1" ht="133.15" customHeight="1">
      <c r="A6" s="19">
        <v>3</v>
      </c>
      <c r="B6" s="16" t="s">
        <v>758</v>
      </c>
      <c r="C6" s="16" t="s">
        <v>433</v>
      </c>
      <c r="D6" s="16" t="s">
        <v>759</v>
      </c>
      <c r="E6" s="21" t="s">
        <v>437</v>
      </c>
      <c r="F6" s="22" t="s">
        <v>167</v>
      </c>
      <c r="G6" s="22" t="s">
        <v>794</v>
      </c>
      <c r="H6" s="18" t="s">
        <v>702</v>
      </c>
      <c r="I6" s="18" t="s">
        <v>20</v>
      </c>
      <c r="J6" s="28">
        <v>274</v>
      </c>
      <c r="K6" s="18" t="s">
        <v>629</v>
      </c>
      <c r="L6" s="18" t="s">
        <v>43</v>
      </c>
      <c r="M6" s="18" t="s">
        <v>144</v>
      </c>
      <c r="N6" s="18" t="s">
        <v>145</v>
      </c>
      <c r="O6" s="18" t="s">
        <v>146</v>
      </c>
      <c r="P6" s="18" t="s">
        <v>655</v>
      </c>
      <c r="Q6" s="18" t="s">
        <v>147</v>
      </c>
      <c r="R6" s="18" t="s">
        <v>21</v>
      </c>
      <c r="S6" s="18" t="s">
        <v>142</v>
      </c>
      <c r="T6" s="18" t="s">
        <v>143</v>
      </c>
      <c r="U6" s="18" t="s">
        <v>44</v>
      </c>
      <c r="V6" s="18"/>
      <c r="W6" s="18"/>
      <c r="X6" s="18"/>
      <c r="Y6" s="18"/>
      <c r="Z6" s="18"/>
      <c r="AA6" s="18" t="s">
        <v>168</v>
      </c>
      <c r="AB6" s="18">
        <v>184</v>
      </c>
      <c r="AC6" s="18">
        <v>184</v>
      </c>
      <c r="AD6" s="18"/>
      <c r="AE6" s="18"/>
      <c r="AF6" s="25">
        <v>184</v>
      </c>
      <c r="AG6" s="18" t="s">
        <v>1177</v>
      </c>
      <c r="AH6" s="18" t="s">
        <v>153</v>
      </c>
      <c r="AI6" s="18" t="s">
        <v>169</v>
      </c>
      <c r="AJ6" s="18" t="s">
        <v>170</v>
      </c>
      <c r="AK6" s="18" t="s">
        <v>1158</v>
      </c>
      <c r="AL6" s="18" t="s">
        <v>171</v>
      </c>
      <c r="AM6" s="26" t="s">
        <v>1285</v>
      </c>
    </row>
    <row r="7" spans="1:40" s="7" customFormat="1" ht="139.9" customHeight="1">
      <c r="A7" s="18">
        <v>4</v>
      </c>
      <c r="B7" s="18">
        <v>4</v>
      </c>
      <c r="C7" s="18" t="s">
        <v>217</v>
      </c>
      <c r="D7" s="20" t="s">
        <v>757</v>
      </c>
      <c r="E7" s="21" t="s">
        <v>439</v>
      </c>
      <c r="F7" s="22" t="s">
        <v>172</v>
      </c>
      <c r="G7" s="22" t="s">
        <v>700</v>
      </c>
      <c r="H7" s="18" t="s">
        <v>169</v>
      </c>
      <c r="I7" s="18" t="s">
        <v>20</v>
      </c>
      <c r="J7" s="18">
        <v>274</v>
      </c>
      <c r="K7" s="18" t="s">
        <v>629</v>
      </c>
      <c r="L7" s="18" t="s">
        <v>43</v>
      </c>
      <c r="M7" s="18" t="s">
        <v>144</v>
      </c>
      <c r="N7" s="18" t="s">
        <v>145</v>
      </c>
      <c r="O7" s="18" t="s">
        <v>146</v>
      </c>
      <c r="P7" s="18" t="s">
        <v>655</v>
      </c>
      <c r="Q7" s="18" t="s">
        <v>147</v>
      </c>
      <c r="R7" s="18" t="s">
        <v>21</v>
      </c>
      <c r="S7" s="18" t="s">
        <v>142</v>
      </c>
      <c r="T7" s="18" t="s">
        <v>143</v>
      </c>
      <c r="U7" s="18" t="s">
        <v>22</v>
      </c>
      <c r="V7" s="18"/>
      <c r="W7" s="18"/>
      <c r="X7" s="18">
        <v>16.899999999999999</v>
      </c>
      <c r="Y7" s="18"/>
      <c r="Z7" s="18"/>
      <c r="AA7" s="18"/>
      <c r="AB7" s="18">
        <v>0.86599999999999999</v>
      </c>
      <c r="AC7" s="18">
        <v>14.643000000000001</v>
      </c>
      <c r="AD7" s="18"/>
      <c r="AE7" s="18"/>
      <c r="AF7" s="25">
        <v>14.643000000000001</v>
      </c>
      <c r="AG7" s="18" t="s">
        <v>1174</v>
      </c>
      <c r="AH7" s="18" t="s">
        <v>153</v>
      </c>
      <c r="AI7" s="18" t="s">
        <v>169</v>
      </c>
      <c r="AJ7" s="18" t="s">
        <v>1167</v>
      </c>
      <c r="AK7" s="18" t="s">
        <v>913</v>
      </c>
      <c r="AL7" s="18" t="s">
        <v>171</v>
      </c>
      <c r="AM7" s="26" t="s">
        <v>1285</v>
      </c>
    </row>
    <row r="8" spans="1:40" s="7" customFormat="1" ht="280.5">
      <c r="A8" s="19">
        <v>5</v>
      </c>
      <c r="B8" s="16" t="s">
        <v>758</v>
      </c>
      <c r="C8" s="16" t="s">
        <v>433</v>
      </c>
      <c r="D8" s="16" t="s">
        <v>759</v>
      </c>
      <c r="E8" s="29" t="s">
        <v>449</v>
      </c>
      <c r="F8" s="30" t="s">
        <v>1178</v>
      </c>
      <c r="G8" s="30" t="s">
        <v>929</v>
      </c>
      <c r="H8" s="31" t="s">
        <v>527</v>
      </c>
      <c r="I8" s="31" t="s">
        <v>20</v>
      </c>
      <c r="J8" s="32">
        <v>1.1000000000000001</v>
      </c>
      <c r="K8" s="18" t="s">
        <v>629</v>
      </c>
      <c r="L8" s="32" t="s">
        <v>43</v>
      </c>
      <c r="M8" s="32" t="s">
        <v>144</v>
      </c>
      <c r="N8" s="32" t="s">
        <v>145</v>
      </c>
      <c r="O8" s="32" t="s">
        <v>146</v>
      </c>
      <c r="P8" s="18" t="s">
        <v>655</v>
      </c>
      <c r="Q8" s="31" t="s">
        <v>147</v>
      </c>
      <c r="R8" s="18" t="s">
        <v>21</v>
      </c>
      <c r="S8" s="31" t="s">
        <v>142</v>
      </c>
      <c r="T8" s="31" t="s">
        <v>143</v>
      </c>
      <c r="U8" s="31" t="s">
        <v>44</v>
      </c>
      <c r="V8" s="31">
        <v>0.18</v>
      </c>
      <c r="W8" s="31"/>
      <c r="X8" s="31"/>
      <c r="Y8" s="31"/>
      <c r="Z8" s="31"/>
      <c r="AA8" s="31"/>
      <c r="AB8" s="31">
        <v>22.2</v>
      </c>
      <c r="AC8" s="33">
        <v>4</v>
      </c>
      <c r="AD8" s="31"/>
      <c r="AE8" s="31"/>
      <c r="AF8" s="34">
        <v>4</v>
      </c>
      <c r="AG8" s="31" t="s">
        <v>1177</v>
      </c>
      <c r="AH8" s="31" t="s">
        <v>153</v>
      </c>
      <c r="AI8" s="31" t="s">
        <v>169</v>
      </c>
      <c r="AJ8" s="31" t="s">
        <v>1168</v>
      </c>
      <c r="AK8" s="31" t="s">
        <v>829</v>
      </c>
      <c r="AL8" s="31" t="s">
        <v>428</v>
      </c>
      <c r="AM8" s="26" t="s">
        <v>1285</v>
      </c>
    </row>
    <row r="9" spans="1:40" s="8" customFormat="1" ht="280.5">
      <c r="A9" s="18">
        <v>6</v>
      </c>
      <c r="B9" s="16" t="s">
        <v>758</v>
      </c>
      <c r="C9" s="16" t="s">
        <v>433</v>
      </c>
      <c r="D9" s="16" t="s">
        <v>759</v>
      </c>
      <c r="E9" s="21" t="s">
        <v>1144</v>
      </c>
      <c r="F9" s="22" t="s">
        <v>1179</v>
      </c>
      <c r="G9" s="22" t="s">
        <v>930</v>
      </c>
      <c r="H9" s="18" t="s">
        <v>521</v>
      </c>
      <c r="I9" s="18" t="s">
        <v>20</v>
      </c>
      <c r="J9" s="18">
        <v>274.39999999999998</v>
      </c>
      <c r="K9" s="18" t="s">
        <v>629</v>
      </c>
      <c r="L9" s="18" t="s">
        <v>43</v>
      </c>
      <c r="M9" s="18" t="s">
        <v>144</v>
      </c>
      <c r="N9" s="18" t="s">
        <v>145</v>
      </c>
      <c r="O9" s="18" t="s">
        <v>146</v>
      </c>
      <c r="P9" s="18" t="s">
        <v>655</v>
      </c>
      <c r="Q9" s="18" t="s">
        <v>147</v>
      </c>
      <c r="R9" s="18" t="s">
        <v>21</v>
      </c>
      <c r="S9" s="18" t="s">
        <v>142</v>
      </c>
      <c r="T9" s="18" t="s">
        <v>143</v>
      </c>
      <c r="U9" s="18" t="s">
        <v>22</v>
      </c>
      <c r="V9" s="18">
        <v>60</v>
      </c>
      <c r="W9" s="18"/>
      <c r="X9" s="18"/>
      <c r="Y9" s="18"/>
      <c r="Z9" s="18"/>
      <c r="AA9" s="18"/>
      <c r="AB9" s="18">
        <v>43.7</v>
      </c>
      <c r="AC9" s="18">
        <v>2622.4</v>
      </c>
      <c r="AD9" s="18"/>
      <c r="AE9" s="18"/>
      <c r="AF9" s="25">
        <v>2622.5</v>
      </c>
      <c r="AG9" s="18" t="s">
        <v>1180</v>
      </c>
      <c r="AH9" s="18" t="s">
        <v>148</v>
      </c>
      <c r="AI9" s="18" t="s">
        <v>149</v>
      </c>
      <c r="AJ9" s="18" t="s">
        <v>1167</v>
      </c>
      <c r="AK9" s="18" t="s">
        <v>1286</v>
      </c>
      <c r="AL9" s="18" t="s">
        <v>150</v>
      </c>
      <c r="AM9" s="26" t="s">
        <v>1285</v>
      </c>
    </row>
    <row r="10" spans="1:40" s="7" customFormat="1" ht="280.5">
      <c r="A10" s="19">
        <v>7</v>
      </c>
      <c r="B10" s="16" t="s">
        <v>758</v>
      </c>
      <c r="C10" s="16" t="s">
        <v>433</v>
      </c>
      <c r="D10" s="16" t="s">
        <v>759</v>
      </c>
      <c r="E10" s="21" t="s">
        <v>488</v>
      </c>
      <c r="F10" s="22" t="s">
        <v>1181</v>
      </c>
      <c r="G10" s="22" t="s">
        <v>857</v>
      </c>
      <c r="H10" s="18" t="s">
        <v>525</v>
      </c>
      <c r="I10" s="18" t="s">
        <v>20</v>
      </c>
      <c r="J10" s="28">
        <v>10.5</v>
      </c>
      <c r="K10" s="18" t="s">
        <v>629</v>
      </c>
      <c r="L10" s="18" t="s">
        <v>43</v>
      </c>
      <c r="M10" s="18" t="s">
        <v>144</v>
      </c>
      <c r="N10" s="18" t="s">
        <v>145</v>
      </c>
      <c r="O10" s="18" t="s">
        <v>158</v>
      </c>
      <c r="P10" s="18" t="s">
        <v>656</v>
      </c>
      <c r="Q10" s="18" t="s">
        <v>159</v>
      </c>
      <c r="R10" s="18" t="s">
        <v>21</v>
      </c>
      <c r="S10" s="18" t="s">
        <v>142</v>
      </c>
      <c r="T10" s="18" t="s">
        <v>160</v>
      </c>
      <c r="U10" s="18" t="s">
        <v>22</v>
      </c>
      <c r="V10" s="18">
        <v>0.5</v>
      </c>
      <c r="W10" s="18"/>
      <c r="X10" s="18"/>
      <c r="Y10" s="18"/>
      <c r="Z10" s="18"/>
      <c r="AA10" s="18"/>
      <c r="AB10" s="18">
        <v>396</v>
      </c>
      <c r="AC10" s="18">
        <v>198</v>
      </c>
      <c r="AD10" s="18"/>
      <c r="AE10" s="18"/>
      <c r="AF10" s="25">
        <v>198</v>
      </c>
      <c r="AG10" s="18" t="s">
        <v>1284</v>
      </c>
      <c r="AH10" s="18" t="s">
        <v>153</v>
      </c>
      <c r="AI10" s="18" t="s">
        <v>161</v>
      </c>
      <c r="AJ10" s="18" t="s">
        <v>1167</v>
      </c>
      <c r="AK10" s="18" t="s">
        <v>1182</v>
      </c>
      <c r="AL10" s="18" t="s">
        <v>162</v>
      </c>
      <c r="AM10" s="42" t="s">
        <v>1287</v>
      </c>
    </row>
    <row r="11" spans="1:40" s="7" customFormat="1" ht="140.25">
      <c r="A11" s="18">
        <v>8</v>
      </c>
      <c r="B11" s="16" t="s">
        <v>762</v>
      </c>
      <c r="C11" s="16" t="s">
        <v>765</v>
      </c>
      <c r="D11" s="16" t="s">
        <v>764</v>
      </c>
      <c r="E11" s="21" t="s">
        <v>508</v>
      </c>
      <c r="F11" s="22" t="s">
        <v>795</v>
      </c>
      <c r="G11" s="22" t="s">
        <v>110</v>
      </c>
      <c r="H11" s="18" t="s">
        <v>111</v>
      </c>
      <c r="I11" s="18" t="s">
        <v>20</v>
      </c>
      <c r="J11" s="18">
        <v>10.5</v>
      </c>
      <c r="K11" s="18" t="s">
        <v>629</v>
      </c>
      <c r="L11" s="18"/>
      <c r="M11" s="18" t="s">
        <v>38</v>
      </c>
      <c r="N11" s="18" t="s">
        <v>112</v>
      </c>
      <c r="O11" s="18" t="s">
        <v>113</v>
      </c>
      <c r="P11" s="18" t="s">
        <v>657</v>
      </c>
      <c r="Q11" s="18" t="s">
        <v>1037</v>
      </c>
      <c r="R11" s="18" t="s">
        <v>1036</v>
      </c>
      <c r="S11" s="18" t="s">
        <v>142</v>
      </c>
      <c r="T11" s="18" t="s">
        <v>1044</v>
      </c>
      <c r="U11" s="18" t="s">
        <v>108</v>
      </c>
      <c r="V11" s="18"/>
      <c r="W11" s="18"/>
      <c r="X11" s="18">
        <v>42</v>
      </c>
      <c r="Y11" s="18"/>
      <c r="Z11" s="18"/>
      <c r="AA11" s="18"/>
      <c r="AB11" s="18">
        <v>3.5000000000000003E-2</v>
      </c>
      <c r="AC11" s="18">
        <v>1.5</v>
      </c>
      <c r="AD11" s="18"/>
      <c r="AE11" s="18"/>
      <c r="AF11" s="25">
        <v>1.5</v>
      </c>
      <c r="AG11" s="18" t="s">
        <v>1183</v>
      </c>
      <c r="AH11" s="18" t="s">
        <v>701</v>
      </c>
      <c r="AI11" s="18" t="s">
        <v>46</v>
      </c>
      <c r="AJ11" s="18" t="s">
        <v>1168</v>
      </c>
      <c r="AK11" s="18" t="s">
        <v>1288</v>
      </c>
      <c r="AL11" s="18" t="s">
        <v>106</v>
      </c>
      <c r="AM11" s="18" t="s">
        <v>1183</v>
      </c>
    </row>
    <row r="12" spans="1:40" s="7" customFormat="1" ht="306">
      <c r="A12" s="19">
        <v>9</v>
      </c>
      <c r="B12" s="16" t="s">
        <v>758</v>
      </c>
      <c r="C12" s="16" t="s">
        <v>433</v>
      </c>
      <c r="D12" s="16" t="s">
        <v>759</v>
      </c>
      <c r="E12" s="21" t="s">
        <v>450</v>
      </c>
      <c r="F12" s="22" t="s">
        <v>1184</v>
      </c>
      <c r="G12" s="22" t="s">
        <v>858</v>
      </c>
      <c r="H12" s="18" t="s">
        <v>533</v>
      </c>
      <c r="I12" s="23" t="s">
        <v>20</v>
      </c>
      <c r="J12" s="28">
        <v>30</v>
      </c>
      <c r="K12" s="18" t="s">
        <v>629</v>
      </c>
      <c r="L12" s="18" t="s">
        <v>19</v>
      </c>
      <c r="M12" s="18" t="s">
        <v>23</v>
      </c>
      <c r="N12" s="18" t="s">
        <v>25</v>
      </c>
      <c r="O12" s="18" t="s">
        <v>53</v>
      </c>
      <c r="P12" s="18" t="s">
        <v>658</v>
      </c>
      <c r="Q12" s="18" t="s">
        <v>122</v>
      </c>
      <c r="R12" s="18" t="s">
        <v>21</v>
      </c>
      <c r="S12" s="23" t="s">
        <v>141</v>
      </c>
      <c r="T12" s="23" t="s">
        <v>143</v>
      </c>
      <c r="U12" s="18" t="s">
        <v>22</v>
      </c>
      <c r="V12" s="35">
        <v>10</v>
      </c>
      <c r="W12" s="18"/>
      <c r="X12" s="18"/>
      <c r="Y12" s="18"/>
      <c r="Z12" s="18"/>
      <c r="AA12" s="36"/>
      <c r="AB12" s="18">
        <v>54</v>
      </c>
      <c r="AC12" s="37">
        <v>540</v>
      </c>
      <c r="AD12" s="18"/>
      <c r="AE12" s="18"/>
      <c r="AF12" s="25">
        <v>540</v>
      </c>
      <c r="AG12" s="18" t="s">
        <v>1183</v>
      </c>
      <c r="AH12" s="18" t="s">
        <v>30</v>
      </c>
      <c r="AI12" s="18" t="s">
        <v>534</v>
      </c>
      <c r="AJ12" s="18" t="s">
        <v>1167</v>
      </c>
      <c r="AK12" s="23" t="s">
        <v>992</v>
      </c>
      <c r="AL12" s="18" t="s">
        <v>1185</v>
      </c>
      <c r="AM12" s="42" t="s">
        <v>1186</v>
      </c>
    </row>
    <row r="13" spans="1:40" s="12" customFormat="1" ht="76.5">
      <c r="A13" s="18">
        <v>10</v>
      </c>
      <c r="B13" s="18">
        <v>4</v>
      </c>
      <c r="C13" s="18" t="s">
        <v>217</v>
      </c>
      <c r="D13" s="20" t="s">
        <v>757</v>
      </c>
      <c r="E13" s="21" t="s">
        <v>1333</v>
      </c>
      <c r="F13" s="22" t="s">
        <v>102</v>
      </c>
      <c r="G13" s="22" t="s">
        <v>796</v>
      </c>
      <c r="H13" s="18" t="s">
        <v>103</v>
      </c>
      <c r="I13" s="21" t="s">
        <v>100</v>
      </c>
      <c r="J13" s="18">
        <v>26.9</v>
      </c>
      <c r="K13" s="18" t="s">
        <v>629</v>
      </c>
      <c r="L13" s="21" t="s">
        <v>43</v>
      </c>
      <c r="M13" s="18" t="s">
        <v>38</v>
      </c>
      <c r="N13" s="18" t="s">
        <v>104</v>
      </c>
      <c r="O13" s="18" t="s">
        <v>53</v>
      </c>
      <c r="P13" s="18" t="s">
        <v>658</v>
      </c>
      <c r="Q13" s="18" t="s">
        <v>122</v>
      </c>
      <c r="R13" s="18" t="s">
        <v>21</v>
      </c>
      <c r="S13" s="18" t="s">
        <v>141</v>
      </c>
      <c r="T13" s="18" t="s">
        <v>143</v>
      </c>
      <c r="U13" s="18" t="s">
        <v>105</v>
      </c>
      <c r="V13" s="18"/>
      <c r="W13" s="18"/>
      <c r="X13" s="18">
        <v>7.3</v>
      </c>
      <c r="Y13" s="18"/>
      <c r="Z13" s="18"/>
      <c r="AA13" s="18"/>
      <c r="AB13" s="24">
        <v>7.9</v>
      </c>
      <c r="AC13" s="18">
        <v>58.1</v>
      </c>
      <c r="AD13" s="24"/>
      <c r="AE13" s="24"/>
      <c r="AF13" s="25">
        <v>58.1</v>
      </c>
      <c r="AG13" s="18" t="s">
        <v>1174</v>
      </c>
      <c r="AH13" s="18" t="s">
        <v>47</v>
      </c>
      <c r="AI13" s="18" t="s">
        <v>103</v>
      </c>
      <c r="AJ13" s="18" t="s">
        <v>1168</v>
      </c>
      <c r="AK13" s="18" t="s">
        <v>1187</v>
      </c>
      <c r="AL13" s="18" t="s">
        <v>106</v>
      </c>
      <c r="AM13" s="42" t="s">
        <v>1188</v>
      </c>
    </row>
    <row r="14" spans="1:40" s="7" customFormat="1" ht="67.150000000000006" customHeight="1">
      <c r="A14" s="19">
        <v>11</v>
      </c>
      <c r="B14" s="18">
        <v>4</v>
      </c>
      <c r="C14" s="18" t="s">
        <v>217</v>
      </c>
      <c r="D14" s="20" t="s">
        <v>757</v>
      </c>
      <c r="E14" s="21" t="s">
        <v>703</v>
      </c>
      <c r="F14" s="22" t="s">
        <v>704</v>
      </c>
      <c r="G14" s="22" t="s">
        <v>859</v>
      </c>
      <c r="H14" s="18" t="s">
        <v>73</v>
      </c>
      <c r="I14" s="21" t="s">
        <v>20</v>
      </c>
      <c r="J14" s="18">
        <v>369.7</v>
      </c>
      <c r="K14" s="18" t="s">
        <v>629</v>
      </c>
      <c r="L14" s="21" t="s">
        <v>19</v>
      </c>
      <c r="M14" s="18" t="s">
        <v>23</v>
      </c>
      <c r="N14" s="18" t="s">
        <v>24</v>
      </c>
      <c r="O14" s="18" t="s">
        <v>51</v>
      </c>
      <c r="P14" s="18" t="s">
        <v>659</v>
      </c>
      <c r="Q14" s="18" t="s">
        <v>140</v>
      </c>
      <c r="R14" s="18" t="s">
        <v>21</v>
      </c>
      <c r="S14" s="18" t="s">
        <v>141</v>
      </c>
      <c r="T14" s="18" t="s">
        <v>143</v>
      </c>
      <c r="U14" s="18" t="s">
        <v>22</v>
      </c>
      <c r="V14" s="18"/>
      <c r="W14" s="18"/>
      <c r="X14" s="18">
        <v>2.8</v>
      </c>
      <c r="Y14" s="18"/>
      <c r="Z14" s="18"/>
      <c r="AA14" s="18"/>
      <c r="AB14" s="24">
        <v>17.899999999999999</v>
      </c>
      <c r="AC14" s="18">
        <v>50</v>
      </c>
      <c r="AD14" s="24"/>
      <c r="AE14" s="24"/>
      <c r="AF14" s="25">
        <v>50</v>
      </c>
      <c r="AG14" s="18" t="s">
        <v>1289</v>
      </c>
      <c r="AH14" s="18" t="s">
        <v>115</v>
      </c>
      <c r="AI14" s="18" t="s">
        <v>74</v>
      </c>
      <c r="AJ14" s="18" t="s">
        <v>1167</v>
      </c>
      <c r="AK14" s="18" t="s">
        <v>914</v>
      </c>
      <c r="AL14" s="18" t="s">
        <v>1290</v>
      </c>
      <c r="AM14" s="42" t="s">
        <v>1291</v>
      </c>
    </row>
    <row r="15" spans="1:40" s="12" customFormat="1" ht="89.25">
      <c r="A15" s="18">
        <v>12</v>
      </c>
      <c r="B15" s="18">
        <v>4</v>
      </c>
      <c r="C15" s="18" t="s">
        <v>217</v>
      </c>
      <c r="D15" s="20" t="s">
        <v>757</v>
      </c>
      <c r="E15" s="21" t="s">
        <v>1334</v>
      </c>
      <c r="F15" s="22" t="s">
        <v>98</v>
      </c>
      <c r="G15" s="22" t="s">
        <v>114</v>
      </c>
      <c r="H15" s="18" t="s">
        <v>99</v>
      </c>
      <c r="I15" s="21" t="s">
        <v>100</v>
      </c>
      <c r="J15" s="18">
        <v>369.7</v>
      </c>
      <c r="K15" s="18" t="s">
        <v>629</v>
      </c>
      <c r="L15" s="21" t="s">
        <v>43</v>
      </c>
      <c r="M15" s="18" t="s">
        <v>38</v>
      </c>
      <c r="N15" s="18" t="s">
        <v>24</v>
      </c>
      <c r="O15" s="18" t="s">
        <v>51</v>
      </c>
      <c r="P15" s="18" t="s">
        <v>659</v>
      </c>
      <c r="Q15" s="18" t="s">
        <v>140</v>
      </c>
      <c r="R15" s="18" t="s">
        <v>21</v>
      </c>
      <c r="S15" s="18" t="s">
        <v>141</v>
      </c>
      <c r="T15" s="18" t="s">
        <v>143</v>
      </c>
      <c r="U15" s="18" t="s">
        <v>44</v>
      </c>
      <c r="V15" s="18"/>
      <c r="W15" s="18"/>
      <c r="X15" s="18">
        <v>13.38</v>
      </c>
      <c r="Y15" s="18"/>
      <c r="Z15" s="18"/>
      <c r="AA15" s="18"/>
      <c r="AB15" s="24">
        <v>23.4</v>
      </c>
      <c r="AC15" s="18">
        <v>313.60000000000002</v>
      </c>
      <c r="AD15" s="24"/>
      <c r="AE15" s="24"/>
      <c r="AF15" s="25">
        <v>313.60000000000002</v>
      </c>
      <c r="AG15" s="18" t="s">
        <v>1174</v>
      </c>
      <c r="AH15" s="18" t="s">
        <v>47</v>
      </c>
      <c r="AI15" s="18" t="s">
        <v>99</v>
      </c>
      <c r="AJ15" s="18" t="s">
        <v>1168</v>
      </c>
      <c r="AK15" s="18" t="s">
        <v>1189</v>
      </c>
      <c r="AL15" s="18" t="s">
        <v>101</v>
      </c>
      <c r="AM15" s="104" t="s">
        <v>1188</v>
      </c>
    </row>
    <row r="16" spans="1:40" s="7" customFormat="1" ht="316.14999999999998" customHeight="1" thickBot="1">
      <c r="A16" s="19">
        <v>13</v>
      </c>
      <c r="B16" s="16" t="s">
        <v>758</v>
      </c>
      <c r="C16" s="16" t="s">
        <v>433</v>
      </c>
      <c r="D16" s="16" t="s">
        <v>759</v>
      </c>
      <c r="E16" s="29" t="s">
        <v>492</v>
      </c>
      <c r="F16" s="39" t="s">
        <v>1190</v>
      </c>
      <c r="G16" s="39" t="s">
        <v>860</v>
      </c>
      <c r="H16" s="40" t="s">
        <v>35</v>
      </c>
      <c r="I16" s="23" t="s">
        <v>20</v>
      </c>
      <c r="J16" s="41">
        <v>7</v>
      </c>
      <c r="K16" s="18" t="s">
        <v>629</v>
      </c>
      <c r="L16" s="18" t="s">
        <v>19</v>
      </c>
      <c r="M16" s="18" t="s">
        <v>23</v>
      </c>
      <c r="N16" s="18" t="s">
        <v>24</v>
      </c>
      <c r="O16" s="18" t="s">
        <v>60</v>
      </c>
      <c r="P16" s="18" t="s">
        <v>660</v>
      </c>
      <c r="Q16" s="18" t="s">
        <v>120</v>
      </c>
      <c r="R16" s="18" t="s">
        <v>21</v>
      </c>
      <c r="S16" s="18" t="s">
        <v>141</v>
      </c>
      <c r="T16" s="18" t="s">
        <v>143</v>
      </c>
      <c r="U16" s="18" t="s">
        <v>22</v>
      </c>
      <c r="V16" s="18">
        <v>4.2</v>
      </c>
      <c r="W16" s="18"/>
      <c r="X16" s="18"/>
      <c r="Y16" s="18"/>
      <c r="Z16" s="18"/>
      <c r="AA16" s="18"/>
      <c r="AB16" s="24">
        <v>13.3</v>
      </c>
      <c r="AC16" s="37">
        <v>56</v>
      </c>
      <c r="AD16" s="24"/>
      <c r="AE16" s="24"/>
      <c r="AF16" s="25">
        <v>56</v>
      </c>
      <c r="AG16" s="42" t="s">
        <v>1292</v>
      </c>
      <c r="AH16" s="18" t="s">
        <v>31</v>
      </c>
      <c r="AI16" s="18" t="s">
        <v>64</v>
      </c>
      <c r="AJ16" s="18" t="s">
        <v>1167</v>
      </c>
      <c r="AK16" s="18" t="s">
        <v>993</v>
      </c>
      <c r="AL16" s="18" t="s">
        <v>34</v>
      </c>
      <c r="AM16" s="42" t="s">
        <v>1291</v>
      </c>
    </row>
    <row r="17" spans="1:41" s="12" customFormat="1" ht="409.6" thickTop="1">
      <c r="A17" s="18">
        <v>14</v>
      </c>
      <c r="B17" s="16" t="s">
        <v>758</v>
      </c>
      <c r="C17" s="16" t="s">
        <v>433</v>
      </c>
      <c r="D17" s="77" t="s">
        <v>759</v>
      </c>
      <c r="E17" s="21" t="s">
        <v>445</v>
      </c>
      <c r="F17" s="78" t="s">
        <v>1191</v>
      </c>
      <c r="G17" s="43" t="s">
        <v>861</v>
      </c>
      <c r="H17" s="23" t="s">
        <v>529</v>
      </c>
      <c r="I17" s="23" t="s">
        <v>20</v>
      </c>
      <c r="J17" s="44">
        <v>416</v>
      </c>
      <c r="K17" s="18" t="s">
        <v>629</v>
      </c>
      <c r="L17" s="23" t="s">
        <v>19</v>
      </c>
      <c r="M17" s="23" t="s">
        <v>23</v>
      </c>
      <c r="N17" s="23" t="s">
        <v>24</v>
      </c>
      <c r="O17" s="23" t="s">
        <v>51</v>
      </c>
      <c r="P17" s="23" t="s">
        <v>660</v>
      </c>
      <c r="Q17" s="23" t="s">
        <v>120</v>
      </c>
      <c r="R17" s="18" t="s">
        <v>21</v>
      </c>
      <c r="S17" s="23" t="s">
        <v>141</v>
      </c>
      <c r="T17" s="18" t="s">
        <v>143</v>
      </c>
      <c r="U17" s="23" t="s">
        <v>22</v>
      </c>
      <c r="V17" s="23">
        <v>75</v>
      </c>
      <c r="W17" s="23"/>
      <c r="X17" s="23">
        <v>16</v>
      </c>
      <c r="Y17" s="23"/>
      <c r="Z17" s="23"/>
      <c r="AA17" s="23"/>
      <c r="AB17" s="23">
        <v>99.84</v>
      </c>
      <c r="AC17" s="23">
        <v>8414.482</v>
      </c>
      <c r="AD17" s="23"/>
      <c r="AE17" s="23"/>
      <c r="AF17" s="45">
        <v>8414.482</v>
      </c>
      <c r="AG17" s="23" t="s">
        <v>1289</v>
      </c>
      <c r="AH17" s="18" t="s">
        <v>116</v>
      </c>
      <c r="AI17" s="23" t="s">
        <v>530</v>
      </c>
      <c r="AJ17" s="23" t="s">
        <v>1167</v>
      </c>
      <c r="AK17" s="23" t="s">
        <v>994</v>
      </c>
      <c r="AL17" s="23" t="s">
        <v>1192</v>
      </c>
      <c r="AM17" s="18" t="s">
        <v>1166</v>
      </c>
      <c r="AO17" s="13"/>
    </row>
    <row r="18" spans="1:41" s="8" customFormat="1" ht="306">
      <c r="A18" s="19">
        <v>15</v>
      </c>
      <c r="B18" s="16" t="s">
        <v>758</v>
      </c>
      <c r="C18" s="16" t="s">
        <v>433</v>
      </c>
      <c r="D18" s="16" t="s">
        <v>759</v>
      </c>
      <c r="E18" s="52" t="s">
        <v>496</v>
      </c>
      <c r="F18" s="22" t="s">
        <v>1193</v>
      </c>
      <c r="G18" s="22" t="s">
        <v>931</v>
      </c>
      <c r="H18" s="18" t="s">
        <v>40</v>
      </c>
      <c r="I18" s="18" t="s">
        <v>20</v>
      </c>
      <c r="J18" s="28">
        <v>4</v>
      </c>
      <c r="K18" s="18" t="s">
        <v>629</v>
      </c>
      <c r="L18" s="18" t="s">
        <v>19</v>
      </c>
      <c r="M18" s="18" t="s">
        <v>38</v>
      </c>
      <c r="N18" s="18" t="s">
        <v>24</v>
      </c>
      <c r="O18" s="18" t="s">
        <v>63</v>
      </c>
      <c r="P18" s="18" t="s">
        <v>515</v>
      </c>
      <c r="Q18" s="18" t="s">
        <v>135</v>
      </c>
      <c r="R18" s="18" t="s">
        <v>21</v>
      </c>
      <c r="S18" s="18" t="s">
        <v>141</v>
      </c>
      <c r="T18" s="18" t="s">
        <v>141</v>
      </c>
      <c r="U18" s="18" t="s">
        <v>22</v>
      </c>
      <c r="V18" s="18">
        <v>2</v>
      </c>
      <c r="W18" s="18"/>
      <c r="X18" s="18"/>
      <c r="Y18" s="18"/>
      <c r="Z18" s="18"/>
      <c r="AA18" s="18"/>
      <c r="AB18" s="24">
        <v>16</v>
      </c>
      <c r="AC18" s="18">
        <v>32</v>
      </c>
      <c r="AD18" s="24"/>
      <c r="AE18" s="24"/>
      <c r="AF18" s="25">
        <v>32</v>
      </c>
      <c r="AG18" s="18" t="s">
        <v>1183</v>
      </c>
      <c r="AH18" s="18" t="s">
        <v>36</v>
      </c>
      <c r="AI18" s="18" t="s">
        <v>67</v>
      </c>
      <c r="AJ18" s="18" t="s">
        <v>1167</v>
      </c>
      <c r="AK18" s="18" t="s">
        <v>995</v>
      </c>
      <c r="AL18" s="18" t="s">
        <v>49</v>
      </c>
      <c r="AM18" s="42" t="s">
        <v>1291</v>
      </c>
    </row>
    <row r="19" spans="1:41" s="7" customFormat="1" ht="302.45" customHeight="1">
      <c r="A19" s="18">
        <v>16</v>
      </c>
      <c r="B19" s="16" t="s">
        <v>758</v>
      </c>
      <c r="C19" s="16" t="s">
        <v>433</v>
      </c>
      <c r="D19" s="16" t="s">
        <v>759</v>
      </c>
      <c r="E19" s="21" t="s">
        <v>611</v>
      </c>
      <c r="F19" s="22" t="s">
        <v>1194</v>
      </c>
      <c r="G19" s="22" t="s">
        <v>862</v>
      </c>
      <c r="H19" s="18" t="s">
        <v>554</v>
      </c>
      <c r="I19" s="18" t="s">
        <v>237</v>
      </c>
      <c r="J19" s="18" t="s">
        <v>593</v>
      </c>
      <c r="K19" s="18" t="s">
        <v>629</v>
      </c>
      <c r="L19" s="18" t="s">
        <v>43</v>
      </c>
      <c r="M19" s="18" t="s">
        <v>238</v>
      </c>
      <c r="N19" s="18" t="s">
        <v>253</v>
      </c>
      <c r="O19" s="18" t="s">
        <v>475</v>
      </c>
      <c r="P19" s="18" t="s">
        <v>661</v>
      </c>
      <c r="Q19" s="18" t="s">
        <v>572</v>
      </c>
      <c r="R19" s="18" t="s">
        <v>21</v>
      </c>
      <c r="S19" s="18" t="s">
        <v>142</v>
      </c>
      <c r="T19" s="18" t="s">
        <v>142</v>
      </c>
      <c r="U19" s="18"/>
      <c r="V19" s="18" t="s">
        <v>268</v>
      </c>
      <c r="W19" s="18"/>
      <c r="X19" s="18"/>
      <c r="Y19" s="18"/>
      <c r="Z19" s="18"/>
      <c r="AA19" s="18"/>
      <c r="AB19" s="24">
        <v>52.6</v>
      </c>
      <c r="AC19" s="24">
        <v>142</v>
      </c>
      <c r="AD19" s="18"/>
      <c r="AE19" s="18"/>
      <c r="AF19" s="25">
        <v>142</v>
      </c>
      <c r="AG19" s="18" t="s">
        <v>1183</v>
      </c>
      <c r="AH19" s="18" t="s">
        <v>47</v>
      </c>
      <c r="AI19" s="18" t="s">
        <v>269</v>
      </c>
      <c r="AJ19" s="18" t="s">
        <v>1169</v>
      </c>
      <c r="AK19" s="18" t="s">
        <v>850</v>
      </c>
      <c r="AL19" s="18" t="s">
        <v>270</v>
      </c>
      <c r="AM19" s="18" t="s">
        <v>1183</v>
      </c>
    </row>
    <row r="20" spans="1:41" s="7" customFormat="1" ht="54" customHeight="1">
      <c r="A20" s="19">
        <v>17</v>
      </c>
      <c r="B20" s="18">
        <v>4</v>
      </c>
      <c r="C20" s="18" t="s">
        <v>217</v>
      </c>
      <c r="D20" s="20" t="s">
        <v>757</v>
      </c>
      <c r="E20" s="46" t="s">
        <v>793</v>
      </c>
      <c r="F20" s="47" t="s">
        <v>797</v>
      </c>
      <c r="G20" s="47" t="s">
        <v>863</v>
      </c>
      <c r="H20" s="17" t="s">
        <v>351</v>
      </c>
      <c r="I20" s="17" t="s">
        <v>20</v>
      </c>
      <c r="J20" s="17">
        <v>42.47</v>
      </c>
      <c r="K20" s="18" t="s">
        <v>629</v>
      </c>
      <c r="L20" s="17"/>
      <c r="M20" s="17" t="s">
        <v>334</v>
      </c>
      <c r="N20" s="17" t="s">
        <v>345</v>
      </c>
      <c r="O20" s="17" t="s">
        <v>351</v>
      </c>
      <c r="P20" s="17" t="s">
        <v>662</v>
      </c>
      <c r="Q20" s="17" t="s">
        <v>385</v>
      </c>
      <c r="R20" s="18" t="s">
        <v>21</v>
      </c>
      <c r="S20" s="17" t="s">
        <v>142</v>
      </c>
      <c r="T20" s="17" t="s">
        <v>143</v>
      </c>
      <c r="U20" s="17" t="s">
        <v>337</v>
      </c>
      <c r="V20" s="17"/>
      <c r="W20" s="18"/>
      <c r="X20" s="17">
        <v>23.9</v>
      </c>
      <c r="Y20" s="18"/>
      <c r="Z20" s="18"/>
      <c r="AA20" s="18"/>
      <c r="AB20" s="17">
        <v>5.5</v>
      </c>
      <c r="AC20" s="17">
        <v>131.5</v>
      </c>
      <c r="AD20" s="18"/>
      <c r="AE20" s="18"/>
      <c r="AF20" s="48">
        <v>131.5</v>
      </c>
      <c r="AG20" s="18" t="s">
        <v>1183</v>
      </c>
      <c r="AH20" s="17" t="s">
        <v>373</v>
      </c>
      <c r="AI20" s="17" t="s">
        <v>351</v>
      </c>
      <c r="AJ20" s="17" t="s">
        <v>1168</v>
      </c>
      <c r="AK20" s="18" t="s">
        <v>915</v>
      </c>
      <c r="AL20" s="17" t="s">
        <v>351</v>
      </c>
      <c r="AM20" s="89" t="s">
        <v>1293</v>
      </c>
    </row>
    <row r="21" spans="1:41" s="7" customFormat="1" ht="48" customHeight="1">
      <c r="A21" s="18">
        <v>18</v>
      </c>
      <c r="B21" s="18">
        <v>4</v>
      </c>
      <c r="C21" s="18" t="s">
        <v>217</v>
      </c>
      <c r="D21" s="20" t="s">
        <v>757</v>
      </c>
      <c r="E21" s="46" t="s">
        <v>374</v>
      </c>
      <c r="F21" s="47" t="s">
        <v>864</v>
      </c>
      <c r="G21" s="47" t="s">
        <v>865</v>
      </c>
      <c r="H21" s="17" t="s">
        <v>375</v>
      </c>
      <c r="I21" s="17" t="s">
        <v>20</v>
      </c>
      <c r="J21" s="17">
        <v>2.0990000000000002</v>
      </c>
      <c r="K21" s="18" t="s">
        <v>629</v>
      </c>
      <c r="L21" s="17"/>
      <c r="M21" s="17" t="s">
        <v>334</v>
      </c>
      <c r="N21" s="17" t="s">
        <v>335</v>
      </c>
      <c r="O21" s="17" t="s">
        <v>375</v>
      </c>
      <c r="P21" s="17" t="s">
        <v>662</v>
      </c>
      <c r="Q21" s="17" t="s">
        <v>385</v>
      </c>
      <c r="R21" s="18" t="s">
        <v>21</v>
      </c>
      <c r="S21" s="17" t="s">
        <v>142</v>
      </c>
      <c r="T21" s="17" t="s">
        <v>143</v>
      </c>
      <c r="U21" s="17" t="s">
        <v>337</v>
      </c>
      <c r="V21" s="17"/>
      <c r="W21" s="18"/>
      <c r="X21" s="17">
        <v>1</v>
      </c>
      <c r="Y21" s="18"/>
      <c r="Z21" s="18"/>
      <c r="AA21" s="18"/>
      <c r="AB21" s="17">
        <v>5.5</v>
      </c>
      <c r="AC21" s="17">
        <v>5.5</v>
      </c>
      <c r="AD21" s="18"/>
      <c r="AE21" s="18"/>
      <c r="AF21" s="48">
        <v>5.5</v>
      </c>
      <c r="AG21" s="18" t="s">
        <v>1183</v>
      </c>
      <c r="AH21" s="17" t="s">
        <v>373</v>
      </c>
      <c r="AI21" s="17" t="s">
        <v>375</v>
      </c>
      <c r="AJ21" s="17" t="s">
        <v>376</v>
      </c>
      <c r="AK21" s="18" t="s">
        <v>915</v>
      </c>
      <c r="AL21" s="17" t="s">
        <v>375</v>
      </c>
      <c r="AM21" s="89" t="s">
        <v>1294</v>
      </c>
    </row>
    <row r="22" spans="1:41" s="7" customFormat="1" ht="242.25">
      <c r="A22" s="19">
        <v>19</v>
      </c>
      <c r="B22" s="16" t="s">
        <v>758</v>
      </c>
      <c r="C22" s="16" t="s">
        <v>433</v>
      </c>
      <c r="D22" s="16" t="s">
        <v>759</v>
      </c>
      <c r="E22" s="46" t="s">
        <v>866</v>
      </c>
      <c r="F22" s="47" t="s">
        <v>1295</v>
      </c>
      <c r="G22" s="47" t="s">
        <v>798</v>
      </c>
      <c r="H22" s="17" t="s">
        <v>350</v>
      </c>
      <c r="I22" s="17" t="s">
        <v>20</v>
      </c>
      <c r="J22" s="17">
        <v>40.220999999999997</v>
      </c>
      <c r="K22" s="18" t="s">
        <v>629</v>
      </c>
      <c r="L22" s="46"/>
      <c r="M22" s="17" t="s">
        <v>334</v>
      </c>
      <c r="N22" s="17" t="s">
        <v>345</v>
      </c>
      <c r="O22" s="17" t="s">
        <v>351</v>
      </c>
      <c r="P22" s="17" t="s">
        <v>662</v>
      </c>
      <c r="Q22" s="17" t="s">
        <v>380</v>
      </c>
      <c r="R22" s="18" t="s">
        <v>21</v>
      </c>
      <c r="S22" s="17" t="s">
        <v>142</v>
      </c>
      <c r="T22" s="17" t="s">
        <v>143</v>
      </c>
      <c r="U22" s="17" t="s">
        <v>337</v>
      </c>
      <c r="V22" s="46"/>
      <c r="W22" s="18"/>
      <c r="X22" s="18" t="s">
        <v>352</v>
      </c>
      <c r="Y22" s="18"/>
      <c r="Z22" s="18"/>
      <c r="AA22" s="18"/>
      <c r="AB22" s="18">
        <v>50</v>
      </c>
      <c r="AC22" s="18">
        <v>50</v>
      </c>
      <c r="AD22" s="18"/>
      <c r="AE22" s="18"/>
      <c r="AF22" s="48">
        <v>50</v>
      </c>
      <c r="AG22" s="18" t="s">
        <v>1289</v>
      </c>
      <c r="AH22" s="17" t="s">
        <v>832</v>
      </c>
      <c r="AI22" s="17" t="s">
        <v>353</v>
      </c>
      <c r="AJ22" s="17" t="s">
        <v>1167</v>
      </c>
      <c r="AK22" s="18" t="s">
        <v>1296</v>
      </c>
      <c r="AL22" s="17" t="s">
        <v>354</v>
      </c>
      <c r="AM22" s="89" t="s">
        <v>1293</v>
      </c>
    </row>
    <row r="23" spans="1:41" s="7" customFormat="1" ht="293.25">
      <c r="A23" s="18">
        <v>20</v>
      </c>
      <c r="B23" s="16" t="s">
        <v>758</v>
      </c>
      <c r="C23" s="16" t="s">
        <v>433</v>
      </c>
      <c r="D23" s="16" t="s">
        <v>759</v>
      </c>
      <c r="E23" s="46" t="s">
        <v>799</v>
      </c>
      <c r="F23" s="47" t="s">
        <v>1195</v>
      </c>
      <c r="G23" s="47" t="s">
        <v>867</v>
      </c>
      <c r="H23" s="17" t="s">
        <v>800</v>
      </c>
      <c r="I23" s="17" t="s">
        <v>20</v>
      </c>
      <c r="J23" s="49">
        <v>66</v>
      </c>
      <c r="K23" s="18" t="s">
        <v>629</v>
      </c>
      <c r="L23" s="17"/>
      <c r="M23" s="17" t="s">
        <v>334</v>
      </c>
      <c r="N23" s="17" t="s">
        <v>335</v>
      </c>
      <c r="O23" s="17" t="s">
        <v>336</v>
      </c>
      <c r="P23" s="17" t="s">
        <v>662</v>
      </c>
      <c r="Q23" s="17" t="s">
        <v>380</v>
      </c>
      <c r="R23" s="18" t="s">
        <v>21</v>
      </c>
      <c r="S23" s="17" t="s">
        <v>142</v>
      </c>
      <c r="T23" s="17" t="s">
        <v>143</v>
      </c>
      <c r="U23" s="17" t="s">
        <v>337</v>
      </c>
      <c r="V23" s="17">
        <v>30</v>
      </c>
      <c r="W23" s="18"/>
      <c r="X23" s="18"/>
      <c r="Y23" s="18"/>
      <c r="Z23" s="18"/>
      <c r="AA23" s="18"/>
      <c r="AB23" s="18">
        <v>39.6</v>
      </c>
      <c r="AC23" s="18">
        <v>1188</v>
      </c>
      <c r="AD23" s="18"/>
      <c r="AE23" s="18"/>
      <c r="AF23" s="48">
        <v>1188</v>
      </c>
      <c r="AG23" s="18" t="s">
        <v>1183</v>
      </c>
      <c r="AH23" s="17" t="s">
        <v>701</v>
      </c>
      <c r="AI23" s="17" t="s">
        <v>338</v>
      </c>
      <c r="AJ23" s="17" t="s">
        <v>1168</v>
      </c>
      <c r="AK23" s="18" t="s">
        <v>916</v>
      </c>
      <c r="AL23" s="17" t="s">
        <v>339</v>
      </c>
      <c r="AM23" s="89" t="s">
        <v>1297</v>
      </c>
    </row>
    <row r="24" spans="1:41" s="7" customFormat="1" ht="267.75">
      <c r="A24" s="19">
        <v>21</v>
      </c>
      <c r="B24" s="16" t="s">
        <v>758</v>
      </c>
      <c r="C24" s="16" t="s">
        <v>433</v>
      </c>
      <c r="D24" s="16" t="s">
        <v>759</v>
      </c>
      <c r="E24" s="46" t="s">
        <v>620</v>
      </c>
      <c r="F24" s="47" t="s">
        <v>1196</v>
      </c>
      <c r="G24" s="47" t="s">
        <v>868</v>
      </c>
      <c r="H24" s="17" t="s">
        <v>340</v>
      </c>
      <c r="I24" s="17" t="s">
        <v>20</v>
      </c>
      <c r="J24" s="17">
        <v>11.7</v>
      </c>
      <c r="K24" s="18" t="s">
        <v>629</v>
      </c>
      <c r="L24" s="17"/>
      <c r="M24" s="17" t="s">
        <v>334</v>
      </c>
      <c r="N24" s="17" t="s">
        <v>341</v>
      </c>
      <c r="O24" s="17" t="s">
        <v>342</v>
      </c>
      <c r="P24" s="17" t="s">
        <v>510</v>
      </c>
      <c r="Q24" s="17" t="s">
        <v>381</v>
      </c>
      <c r="R24" s="18" t="s">
        <v>21</v>
      </c>
      <c r="S24" s="17" t="s">
        <v>142</v>
      </c>
      <c r="T24" s="17" t="s">
        <v>143</v>
      </c>
      <c r="U24" s="17" t="s">
        <v>44</v>
      </c>
      <c r="V24" s="17">
        <v>2</v>
      </c>
      <c r="W24" s="18"/>
      <c r="X24" s="18"/>
      <c r="Y24" s="18"/>
      <c r="Z24" s="18"/>
      <c r="AA24" s="18"/>
      <c r="AB24" s="18">
        <v>105.3</v>
      </c>
      <c r="AC24" s="18">
        <v>210.6</v>
      </c>
      <c r="AD24" s="18"/>
      <c r="AE24" s="18"/>
      <c r="AF24" s="48">
        <v>210.6</v>
      </c>
      <c r="AG24" s="18" t="s">
        <v>1183</v>
      </c>
      <c r="AH24" s="17" t="s">
        <v>705</v>
      </c>
      <c r="AI24" s="17" t="s">
        <v>343</v>
      </c>
      <c r="AJ24" s="17" t="s">
        <v>1168</v>
      </c>
      <c r="AK24" s="18" t="s">
        <v>917</v>
      </c>
      <c r="AL24" s="17" t="s">
        <v>869</v>
      </c>
      <c r="AM24" s="17" t="s">
        <v>1298</v>
      </c>
    </row>
    <row r="25" spans="1:41" s="7" customFormat="1" ht="280.5">
      <c r="A25" s="18">
        <v>22</v>
      </c>
      <c r="B25" s="16" t="s">
        <v>758</v>
      </c>
      <c r="C25" s="16" t="s">
        <v>433</v>
      </c>
      <c r="D25" s="16" t="s">
        <v>759</v>
      </c>
      <c r="E25" s="46" t="s">
        <v>621</v>
      </c>
      <c r="F25" s="47" t="s">
        <v>1197</v>
      </c>
      <c r="G25" s="47" t="s">
        <v>870</v>
      </c>
      <c r="H25" s="17" t="s">
        <v>344</v>
      </c>
      <c r="I25" s="17" t="s">
        <v>20</v>
      </c>
      <c r="J25" s="17">
        <v>34.4</v>
      </c>
      <c r="K25" s="18" t="s">
        <v>629</v>
      </c>
      <c r="L25" s="17"/>
      <c r="M25" s="17" t="s">
        <v>334</v>
      </c>
      <c r="N25" s="17" t="s">
        <v>345</v>
      </c>
      <c r="O25" s="17" t="s">
        <v>346</v>
      </c>
      <c r="P25" s="17" t="s">
        <v>510</v>
      </c>
      <c r="Q25" s="17" t="s">
        <v>381</v>
      </c>
      <c r="R25" s="18" t="s">
        <v>21</v>
      </c>
      <c r="S25" s="17" t="s">
        <v>142</v>
      </c>
      <c r="T25" s="17" t="s">
        <v>143</v>
      </c>
      <c r="U25" s="17" t="s">
        <v>44</v>
      </c>
      <c r="V25" s="18">
        <v>8.5</v>
      </c>
      <c r="W25" s="18"/>
      <c r="X25" s="18"/>
      <c r="Y25" s="18"/>
      <c r="Z25" s="18"/>
      <c r="AA25" s="36"/>
      <c r="AB25" s="18">
        <v>72.849999999999994</v>
      </c>
      <c r="AC25" s="18">
        <v>619.20000000000005</v>
      </c>
      <c r="AD25" s="18"/>
      <c r="AE25" s="18"/>
      <c r="AF25" s="48">
        <v>619.20000000000005</v>
      </c>
      <c r="AG25" s="18" t="s">
        <v>1183</v>
      </c>
      <c r="AH25" s="17" t="s">
        <v>705</v>
      </c>
      <c r="AI25" s="17" t="s">
        <v>347</v>
      </c>
      <c r="AJ25" s="17" t="s">
        <v>1168</v>
      </c>
      <c r="AK25" s="18" t="s">
        <v>871</v>
      </c>
      <c r="AL25" s="17" t="s">
        <v>339</v>
      </c>
      <c r="AM25" s="89" t="s">
        <v>1297</v>
      </c>
    </row>
    <row r="26" spans="1:41" s="7" customFormat="1" ht="293.25">
      <c r="A26" s="19">
        <v>23</v>
      </c>
      <c r="B26" s="16" t="s">
        <v>758</v>
      </c>
      <c r="C26" s="16" t="s">
        <v>433</v>
      </c>
      <c r="D26" s="16" t="s">
        <v>759</v>
      </c>
      <c r="E26" s="46" t="s">
        <v>801</v>
      </c>
      <c r="F26" s="47" t="s">
        <v>1198</v>
      </c>
      <c r="G26" s="47" t="s">
        <v>872</v>
      </c>
      <c r="H26" s="17" t="s">
        <v>365</v>
      </c>
      <c r="I26" s="17" t="s">
        <v>20</v>
      </c>
      <c r="J26" s="17">
        <v>5.92</v>
      </c>
      <c r="K26" s="18" t="s">
        <v>629</v>
      </c>
      <c r="L26" s="17"/>
      <c r="M26" s="17" t="s">
        <v>334</v>
      </c>
      <c r="N26" s="17" t="s">
        <v>341</v>
      </c>
      <c r="O26" s="17" t="s">
        <v>366</v>
      </c>
      <c r="P26" s="17" t="s">
        <v>510</v>
      </c>
      <c r="Q26" s="17" t="s">
        <v>381</v>
      </c>
      <c r="R26" s="18" t="s">
        <v>21</v>
      </c>
      <c r="S26" s="17" t="s">
        <v>142</v>
      </c>
      <c r="T26" s="17" t="s">
        <v>143</v>
      </c>
      <c r="U26" s="17" t="s">
        <v>44</v>
      </c>
      <c r="V26" s="17">
        <v>0.5</v>
      </c>
      <c r="W26" s="18"/>
      <c r="X26" s="18"/>
      <c r="Y26" s="18"/>
      <c r="Z26" s="18"/>
      <c r="AA26" s="18"/>
      <c r="AB26" s="18">
        <v>47.36</v>
      </c>
      <c r="AC26" s="18">
        <v>47.36</v>
      </c>
      <c r="AD26" s="18"/>
      <c r="AE26" s="18"/>
      <c r="AF26" s="25">
        <v>47.36</v>
      </c>
      <c r="AG26" s="18" t="s">
        <v>1183</v>
      </c>
      <c r="AH26" s="17" t="s">
        <v>832</v>
      </c>
      <c r="AI26" s="17" t="s">
        <v>367</v>
      </c>
      <c r="AJ26" s="17" t="s">
        <v>1168</v>
      </c>
      <c r="AK26" s="18" t="s">
        <v>873</v>
      </c>
      <c r="AL26" s="17" t="s">
        <v>367</v>
      </c>
      <c r="AM26" s="18" t="s">
        <v>1183</v>
      </c>
    </row>
    <row r="27" spans="1:41" s="7" customFormat="1" ht="63.75">
      <c r="A27" s="18">
        <v>24</v>
      </c>
      <c r="B27" s="18">
        <v>4</v>
      </c>
      <c r="C27" s="18" t="s">
        <v>217</v>
      </c>
      <c r="D27" s="20" t="s">
        <v>757</v>
      </c>
      <c r="E27" s="21" t="s">
        <v>746</v>
      </c>
      <c r="F27" s="22" t="s">
        <v>417</v>
      </c>
      <c r="G27" s="22" t="s">
        <v>802</v>
      </c>
      <c r="H27" s="18" t="s">
        <v>418</v>
      </c>
      <c r="I27" s="18" t="s">
        <v>20</v>
      </c>
      <c r="J27" s="18">
        <v>0.7</v>
      </c>
      <c r="K27" s="18" t="s">
        <v>629</v>
      </c>
      <c r="L27" s="18" t="s">
        <v>43</v>
      </c>
      <c r="M27" s="18" t="s">
        <v>144</v>
      </c>
      <c r="N27" s="18" t="s">
        <v>145</v>
      </c>
      <c r="O27" s="18" t="s">
        <v>419</v>
      </c>
      <c r="P27" s="18" t="s">
        <v>509</v>
      </c>
      <c r="Q27" s="18" t="s">
        <v>420</v>
      </c>
      <c r="R27" s="18" t="s">
        <v>421</v>
      </c>
      <c r="S27" s="18" t="s">
        <v>142</v>
      </c>
      <c r="T27" s="18" t="s">
        <v>142</v>
      </c>
      <c r="U27" s="18" t="s">
        <v>44</v>
      </c>
      <c r="V27" s="18"/>
      <c r="W27" s="18"/>
      <c r="X27" s="18">
        <v>37</v>
      </c>
      <c r="Y27" s="18"/>
      <c r="Z27" s="18"/>
      <c r="AA27" s="18"/>
      <c r="AB27" s="18">
        <v>0.4</v>
      </c>
      <c r="AC27" s="18">
        <v>15</v>
      </c>
      <c r="AD27" s="18"/>
      <c r="AE27" s="18"/>
      <c r="AF27" s="25">
        <v>15</v>
      </c>
      <c r="AG27" s="18" t="s">
        <v>1172</v>
      </c>
      <c r="AH27" s="18" t="s">
        <v>422</v>
      </c>
      <c r="AI27" s="18" t="s">
        <v>418</v>
      </c>
      <c r="AJ27" s="18" t="s">
        <v>1168</v>
      </c>
      <c r="AK27" s="18" t="s">
        <v>423</v>
      </c>
      <c r="AL27" s="18" t="s">
        <v>424</v>
      </c>
      <c r="AM27" s="26" t="s">
        <v>1176</v>
      </c>
    </row>
    <row r="28" spans="1:41" s="7" customFormat="1" ht="76.5">
      <c r="A28" s="19">
        <v>25</v>
      </c>
      <c r="B28" s="18">
        <v>4</v>
      </c>
      <c r="C28" s="18" t="s">
        <v>217</v>
      </c>
      <c r="D28" s="20" t="s">
        <v>757</v>
      </c>
      <c r="E28" s="21" t="s">
        <v>440</v>
      </c>
      <c r="F28" s="22" t="s">
        <v>174</v>
      </c>
      <c r="G28" s="22" t="s">
        <v>803</v>
      </c>
      <c r="H28" s="18" t="s">
        <v>169</v>
      </c>
      <c r="I28" s="18" t="s">
        <v>20</v>
      </c>
      <c r="J28" s="18">
        <v>274</v>
      </c>
      <c r="K28" s="18" t="s">
        <v>629</v>
      </c>
      <c r="L28" s="18" t="s">
        <v>43</v>
      </c>
      <c r="M28" s="18" t="s">
        <v>144</v>
      </c>
      <c r="N28" s="18" t="s">
        <v>145</v>
      </c>
      <c r="O28" s="18" t="s">
        <v>146</v>
      </c>
      <c r="P28" s="18" t="s">
        <v>663</v>
      </c>
      <c r="Q28" s="18" t="s">
        <v>175</v>
      </c>
      <c r="R28" s="18" t="s">
        <v>21</v>
      </c>
      <c r="S28" s="18" t="s">
        <v>142</v>
      </c>
      <c r="T28" s="18" t="s">
        <v>142</v>
      </c>
      <c r="U28" s="18" t="s">
        <v>22</v>
      </c>
      <c r="V28" s="18"/>
      <c r="W28" s="18"/>
      <c r="X28" s="18">
        <v>0.89</v>
      </c>
      <c r="Y28" s="18"/>
      <c r="Z28" s="18"/>
      <c r="AA28" s="18"/>
      <c r="AB28" s="18">
        <v>13.885</v>
      </c>
      <c r="AC28" s="18">
        <v>12.358000000000001</v>
      </c>
      <c r="AD28" s="18"/>
      <c r="AE28" s="18"/>
      <c r="AF28" s="25">
        <v>12.358000000000001</v>
      </c>
      <c r="AG28" s="18" t="s">
        <v>1322</v>
      </c>
      <c r="AH28" s="18" t="s">
        <v>153</v>
      </c>
      <c r="AI28" s="18" t="s">
        <v>169</v>
      </c>
      <c r="AJ28" s="18" t="s">
        <v>1167</v>
      </c>
      <c r="AK28" s="18" t="s">
        <v>918</v>
      </c>
      <c r="AL28" s="18" t="s">
        <v>171</v>
      </c>
      <c r="AM28" s="26" t="s">
        <v>1285</v>
      </c>
    </row>
    <row r="29" spans="1:41" s="7" customFormat="1" ht="62.45" customHeight="1">
      <c r="A29" s="18">
        <v>26</v>
      </c>
      <c r="B29" s="18">
        <v>4</v>
      </c>
      <c r="C29" s="18" t="s">
        <v>217</v>
      </c>
      <c r="D29" s="20" t="s">
        <v>757</v>
      </c>
      <c r="E29" s="21" t="s">
        <v>438</v>
      </c>
      <c r="F29" s="22" t="s">
        <v>172</v>
      </c>
      <c r="G29" s="22" t="s">
        <v>874</v>
      </c>
      <c r="H29" s="18" t="s">
        <v>169</v>
      </c>
      <c r="I29" s="18" t="s">
        <v>20</v>
      </c>
      <c r="J29" s="18">
        <v>274</v>
      </c>
      <c r="K29" s="18" t="s">
        <v>629</v>
      </c>
      <c r="L29" s="18" t="s">
        <v>43</v>
      </c>
      <c r="M29" s="18" t="s">
        <v>144</v>
      </c>
      <c r="N29" s="18" t="s">
        <v>145</v>
      </c>
      <c r="O29" s="18" t="s">
        <v>146</v>
      </c>
      <c r="P29" s="18" t="s">
        <v>664</v>
      </c>
      <c r="Q29" s="18" t="s">
        <v>173</v>
      </c>
      <c r="R29" s="18" t="s">
        <v>21</v>
      </c>
      <c r="S29" s="18" t="s">
        <v>142</v>
      </c>
      <c r="T29" s="18" t="s">
        <v>142</v>
      </c>
      <c r="U29" s="18" t="s">
        <v>22</v>
      </c>
      <c r="V29" s="18"/>
      <c r="W29" s="18"/>
      <c r="X29" s="18">
        <v>8.1</v>
      </c>
      <c r="Y29" s="18"/>
      <c r="Z29" s="18"/>
      <c r="AA29" s="18"/>
      <c r="AB29" s="18">
        <v>1</v>
      </c>
      <c r="AC29" s="18">
        <v>8.4019999999999992</v>
      </c>
      <c r="AD29" s="18"/>
      <c r="AE29" s="18"/>
      <c r="AF29" s="25">
        <v>8.4019999999999992</v>
      </c>
      <c r="AG29" s="18" t="s">
        <v>1323</v>
      </c>
      <c r="AH29" s="18" t="s">
        <v>153</v>
      </c>
      <c r="AI29" s="18" t="s">
        <v>169</v>
      </c>
      <c r="AJ29" s="18" t="s">
        <v>1167</v>
      </c>
      <c r="AK29" s="18" t="s">
        <v>919</v>
      </c>
      <c r="AL29" s="18" t="s">
        <v>171</v>
      </c>
      <c r="AM29" s="26" t="s">
        <v>1285</v>
      </c>
    </row>
    <row r="30" spans="1:41" s="7" customFormat="1" ht="280.5">
      <c r="A30" s="19">
        <v>27</v>
      </c>
      <c r="B30" s="16" t="s">
        <v>758</v>
      </c>
      <c r="C30" s="16" t="s">
        <v>433</v>
      </c>
      <c r="D30" s="16" t="s">
        <v>759</v>
      </c>
      <c r="E30" s="21" t="s">
        <v>446</v>
      </c>
      <c r="F30" s="22" t="s">
        <v>1199</v>
      </c>
      <c r="G30" s="22" t="s">
        <v>875</v>
      </c>
      <c r="H30" s="18" t="s">
        <v>522</v>
      </c>
      <c r="I30" s="18" t="s">
        <v>20</v>
      </c>
      <c r="J30" s="28">
        <v>10.5</v>
      </c>
      <c r="K30" s="18" t="s">
        <v>629</v>
      </c>
      <c r="L30" s="18" t="s">
        <v>43</v>
      </c>
      <c r="M30" s="18" t="s">
        <v>144</v>
      </c>
      <c r="N30" s="18" t="s">
        <v>145</v>
      </c>
      <c r="O30" s="18" t="s">
        <v>151</v>
      </c>
      <c r="P30" s="18" t="s">
        <v>665</v>
      </c>
      <c r="Q30" s="18" t="s">
        <v>152</v>
      </c>
      <c r="R30" s="18" t="s">
        <v>21</v>
      </c>
      <c r="S30" s="18" t="s">
        <v>142</v>
      </c>
      <c r="T30" s="18" t="s">
        <v>142</v>
      </c>
      <c r="U30" s="18" t="s">
        <v>22</v>
      </c>
      <c r="V30" s="18">
        <v>2.4</v>
      </c>
      <c r="W30" s="18"/>
      <c r="X30" s="18"/>
      <c r="Y30" s="18"/>
      <c r="Z30" s="18"/>
      <c r="AA30" s="18"/>
      <c r="AB30" s="18">
        <v>82.5</v>
      </c>
      <c r="AC30" s="18">
        <v>198</v>
      </c>
      <c r="AD30" s="18"/>
      <c r="AE30" s="18"/>
      <c r="AF30" s="25">
        <v>198</v>
      </c>
      <c r="AG30" s="18" t="s">
        <v>1200</v>
      </c>
      <c r="AH30" s="18" t="s">
        <v>153</v>
      </c>
      <c r="AI30" s="18" t="s">
        <v>523</v>
      </c>
      <c r="AJ30" s="18" t="s">
        <v>1167</v>
      </c>
      <c r="AK30" s="18" t="s">
        <v>876</v>
      </c>
      <c r="AL30" s="18" t="s">
        <v>154</v>
      </c>
      <c r="AM30" s="42" t="s">
        <v>1299</v>
      </c>
    </row>
    <row r="31" spans="1:41" s="7" customFormat="1" ht="280.5">
      <c r="A31" s="18">
        <v>28</v>
      </c>
      <c r="B31" s="16" t="s">
        <v>758</v>
      </c>
      <c r="C31" s="16" t="s">
        <v>433</v>
      </c>
      <c r="D31" s="16" t="s">
        <v>759</v>
      </c>
      <c r="E31" s="21" t="s">
        <v>804</v>
      </c>
      <c r="F31" s="22" t="s">
        <v>1201</v>
      </c>
      <c r="G31" s="22" t="s">
        <v>877</v>
      </c>
      <c r="H31" s="18" t="s">
        <v>524</v>
      </c>
      <c r="I31" s="18" t="s">
        <v>20</v>
      </c>
      <c r="J31" s="18">
        <v>1.5</v>
      </c>
      <c r="K31" s="18" t="s">
        <v>629</v>
      </c>
      <c r="L31" s="18" t="s">
        <v>43</v>
      </c>
      <c r="M31" s="18" t="s">
        <v>144</v>
      </c>
      <c r="N31" s="18" t="s">
        <v>145</v>
      </c>
      <c r="O31" s="18" t="s">
        <v>151</v>
      </c>
      <c r="P31" s="18" t="s">
        <v>665</v>
      </c>
      <c r="Q31" s="18" t="s">
        <v>152</v>
      </c>
      <c r="R31" s="18" t="s">
        <v>21</v>
      </c>
      <c r="S31" s="18" t="s">
        <v>142</v>
      </c>
      <c r="T31" s="18" t="s">
        <v>142</v>
      </c>
      <c r="U31" s="18" t="s">
        <v>44</v>
      </c>
      <c r="V31" s="18">
        <v>0.2</v>
      </c>
      <c r="W31" s="18"/>
      <c r="X31" s="18"/>
      <c r="Y31" s="18"/>
      <c r="Z31" s="18"/>
      <c r="AA31" s="18"/>
      <c r="AB31" s="18">
        <v>25</v>
      </c>
      <c r="AC31" s="18">
        <v>5</v>
      </c>
      <c r="AD31" s="18"/>
      <c r="AE31" s="18"/>
      <c r="AF31" s="25">
        <v>5</v>
      </c>
      <c r="AG31" s="18" t="s">
        <v>1173</v>
      </c>
      <c r="AH31" s="18" t="s">
        <v>153</v>
      </c>
      <c r="AI31" s="18" t="s">
        <v>155</v>
      </c>
      <c r="AJ31" s="18" t="s">
        <v>1168</v>
      </c>
      <c r="AK31" s="18" t="s">
        <v>156</v>
      </c>
      <c r="AL31" s="18" t="s">
        <v>157</v>
      </c>
      <c r="AM31" s="27">
        <v>2023</v>
      </c>
    </row>
    <row r="32" spans="1:41" s="7" customFormat="1" ht="127.5">
      <c r="A32" s="19">
        <v>29</v>
      </c>
      <c r="B32" s="18">
        <v>4</v>
      </c>
      <c r="C32" s="18" t="s">
        <v>217</v>
      </c>
      <c r="D32" s="20" t="s">
        <v>757</v>
      </c>
      <c r="E32" s="21" t="s">
        <v>441</v>
      </c>
      <c r="F32" s="22" t="s">
        <v>176</v>
      </c>
      <c r="G32" s="22" t="s">
        <v>805</v>
      </c>
      <c r="H32" s="18" t="s">
        <v>177</v>
      </c>
      <c r="I32" s="18" t="s">
        <v>20</v>
      </c>
      <c r="J32" s="28">
        <v>11</v>
      </c>
      <c r="K32" s="18" t="s">
        <v>629</v>
      </c>
      <c r="L32" s="18" t="s">
        <v>43</v>
      </c>
      <c r="M32" s="18" t="s">
        <v>144</v>
      </c>
      <c r="N32" s="18" t="s">
        <v>145</v>
      </c>
      <c r="O32" s="18" t="s">
        <v>151</v>
      </c>
      <c r="P32" s="18" t="s">
        <v>665</v>
      </c>
      <c r="Q32" s="18" t="s">
        <v>152</v>
      </c>
      <c r="R32" s="18" t="s">
        <v>21</v>
      </c>
      <c r="S32" s="18" t="s">
        <v>142</v>
      </c>
      <c r="T32" s="18" t="s">
        <v>142</v>
      </c>
      <c r="U32" s="18" t="s">
        <v>22</v>
      </c>
      <c r="V32" s="18"/>
      <c r="W32" s="18"/>
      <c r="X32" s="18">
        <v>5.0999999999999996</v>
      </c>
      <c r="Y32" s="18"/>
      <c r="Z32" s="18"/>
      <c r="AA32" s="18"/>
      <c r="AB32" s="18">
        <v>1.7</v>
      </c>
      <c r="AC32" s="18">
        <v>8.7650000000000006</v>
      </c>
      <c r="AD32" s="18"/>
      <c r="AE32" s="18"/>
      <c r="AF32" s="25">
        <v>8.7650000000000006</v>
      </c>
      <c r="AG32" s="18" t="s">
        <v>1174</v>
      </c>
      <c r="AH32" s="18" t="s">
        <v>153</v>
      </c>
      <c r="AI32" s="18" t="s">
        <v>177</v>
      </c>
      <c r="AJ32" s="18" t="s">
        <v>1167</v>
      </c>
      <c r="AK32" s="18" t="s">
        <v>920</v>
      </c>
      <c r="AL32" s="18" t="s">
        <v>178</v>
      </c>
      <c r="AM32" s="26" t="s">
        <v>1299</v>
      </c>
    </row>
    <row r="33" spans="1:39" s="7" customFormat="1" ht="280.5">
      <c r="A33" s="18">
        <v>30</v>
      </c>
      <c r="B33" s="16" t="s">
        <v>758</v>
      </c>
      <c r="C33" s="16" t="s">
        <v>433</v>
      </c>
      <c r="D33" s="16" t="s">
        <v>759</v>
      </c>
      <c r="E33" s="21" t="s">
        <v>447</v>
      </c>
      <c r="F33" s="22" t="s">
        <v>1202</v>
      </c>
      <c r="G33" s="22" t="s">
        <v>878</v>
      </c>
      <c r="H33" s="18" t="s">
        <v>526</v>
      </c>
      <c r="I33" s="18" t="s">
        <v>20</v>
      </c>
      <c r="J33" s="18">
        <v>5.6</v>
      </c>
      <c r="K33" s="18" t="s">
        <v>629</v>
      </c>
      <c r="L33" s="18" t="s">
        <v>43</v>
      </c>
      <c r="M33" s="18" t="s">
        <v>144</v>
      </c>
      <c r="N33" s="18" t="s">
        <v>145</v>
      </c>
      <c r="O33" s="18" t="s">
        <v>163</v>
      </c>
      <c r="P33" s="18" t="s">
        <v>666</v>
      </c>
      <c r="Q33" s="18" t="s">
        <v>164</v>
      </c>
      <c r="R33" s="18" t="s">
        <v>21</v>
      </c>
      <c r="S33" s="18" t="s">
        <v>142</v>
      </c>
      <c r="T33" s="18" t="s">
        <v>142</v>
      </c>
      <c r="U33" s="18" t="s">
        <v>44</v>
      </c>
      <c r="V33" s="18">
        <v>0.15</v>
      </c>
      <c r="W33" s="18"/>
      <c r="X33" s="18"/>
      <c r="Y33" s="18"/>
      <c r="Z33" s="18"/>
      <c r="AA33" s="18"/>
      <c r="AB33" s="18">
        <v>38</v>
      </c>
      <c r="AC33" s="18">
        <v>5.7</v>
      </c>
      <c r="AD33" s="18"/>
      <c r="AE33" s="18"/>
      <c r="AF33" s="25">
        <v>5.7</v>
      </c>
      <c r="AG33" s="18" t="s">
        <v>1173</v>
      </c>
      <c r="AH33" s="18" t="s">
        <v>153</v>
      </c>
      <c r="AI33" s="18" t="s">
        <v>165</v>
      </c>
      <c r="AJ33" s="18" t="s">
        <v>1168</v>
      </c>
      <c r="AK33" s="18" t="s">
        <v>156</v>
      </c>
      <c r="AL33" s="18" t="s">
        <v>166</v>
      </c>
      <c r="AM33" s="42" t="s">
        <v>1292</v>
      </c>
    </row>
    <row r="34" spans="1:39" s="7" customFormat="1" ht="306">
      <c r="A34" s="19">
        <v>31</v>
      </c>
      <c r="B34" s="16" t="s">
        <v>758</v>
      </c>
      <c r="C34" s="16" t="s">
        <v>433</v>
      </c>
      <c r="D34" s="16" t="s">
        <v>759</v>
      </c>
      <c r="E34" s="29" t="s">
        <v>494</v>
      </c>
      <c r="F34" s="30" t="s">
        <v>1203</v>
      </c>
      <c r="G34" s="30" t="s">
        <v>879</v>
      </c>
      <c r="H34" s="31" t="s">
        <v>39</v>
      </c>
      <c r="I34" s="32" t="s">
        <v>20</v>
      </c>
      <c r="J34" s="50">
        <v>7</v>
      </c>
      <c r="K34" s="18" t="s">
        <v>629</v>
      </c>
      <c r="L34" s="31" t="s">
        <v>19</v>
      </c>
      <c r="M34" s="31" t="s">
        <v>38</v>
      </c>
      <c r="N34" s="31" t="s">
        <v>24</v>
      </c>
      <c r="O34" s="31" t="s">
        <v>880</v>
      </c>
      <c r="P34" s="31" t="s">
        <v>667</v>
      </c>
      <c r="Q34" s="31" t="s">
        <v>133</v>
      </c>
      <c r="R34" s="18" t="s">
        <v>21</v>
      </c>
      <c r="S34" s="31" t="s">
        <v>141</v>
      </c>
      <c r="T34" s="31" t="s">
        <v>141</v>
      </c>
      <c r="U34" s="31" t="s">
        <v>22</v>
      </c>
      <c r="V34" s="32">
        <v>5</v>
      </c>
      <c r="W34" s="31"/>
      <c r="X34" s="31"/>
      <c r="Y34" s="31"/>
      <c r="Z34" s="31"/>
      <c r="AA34" s="31"/>
      <c r="AB34" s="33">
        <v>11.2</v>
      </c>
      <c r="AC34" s="51">
        <v>56</v>
      </c>
      <c r="AD34" s="33"/>
      <c r="AE34" s="33"/>
      <c r="AF34" s="34">
        <v>56</v>
      </c>
      <c r="AG34" s="32" t="s">
        <v>1183</v>
      </c>
      <c r="AH34" s="31" t="s">
        <v>706</v>
      </c>
      <c r="AI34" s="31" t="s">
        <v>66</v>
      </c>
      <c r="AJ34" s="31" t="s">
        <v>1167</v>
      </c>
      <c r="AK34" s="31" t="s">
        <v>921</v>
      </c>
      <c r="AL34" s="31" t="s">
        <v>48</v>
      </c>
      <c r="AM34" s="105" t="s">
        <v>1291</v>
      </c>
    </row>
    <row r="35" spans="1:39" s="7" customFormat="1" ht="306.75" thickBot="1">
      <c r="A35" s="18">
        <v>32</v>
      </c>
      <c r="B35" s="16" t="s">
        <v>758</v>
      </c>
      <c r="C35" s="16" t="s">
        <v>433</v>
      </c>
      <c r="D35" s="16" t="s">
        <v>759</v>
      </c>
      <c r="E35" s="38" t="s">
        <v>827</v>
      </c>
      <c r="F35" s="22" t="s">
        <v>1204</v>
      </c>
      <c r="G35" s="22" t="s">
        <v>881</v>
      </c>
      <c r="H35" s="23" t="s">
        <v>707</v>
      </c>
      <c r="I35" s="23" t="s">
        <v>20</v>
      </c>
      <c r="J35" s="28">
        <v>7</v>
      </c>
      <c r="K35" s="18" t="s">
        <v>629</v>
      </c>
      <c r="L35" s="40" t="s">
        <v>19</v>
      </c>
      <c r="M35" s="40" t="s">
        <v>23</v>
      </c>
      <c r="N35" s="40" t="s">
        <v>24</v>
      </c>
      <c r="O35" s="18" t="s">
        <v>95</v>
      </c>
      <c r="P35" s="18" t="s">
        <v>668</v>
      </c>
      <c r="Q35" s="18" t="s">
        <v>129</v>
      </c>
      <c r="R35" s="18" t="s">
        <v>21</v>
      </c>
      <c r="S35" s="18" t="s">
        <v>141</v>
      </c>
      <c r="T35" s="18" t="s">
        <v>141</v>
      </c>
      <c r="U35" s="18" t="s">
        <v>22</v>
      </c>
      <c r="V35" s="24">
        <v>2</v>
      </c>
      <c r="W35" s="18"/>
      <c r="X35" s="18"/>
      <c r="Y35" s="18"/>
      <c r="Z35" s="18"/>
      <c r="AA35" s="18"/>
      <c r="AB35" s="24">
        <v>28</v>
      </c>
      <c r="AC35" s="37">
        <v>56</v>
      </c>
      <c r="AD35" s="24"/>
      <c r="AE35" s="24"/>
      <c r="AF35" s="25">
        <v>56</v>
      </c>
      <c r="AG35" s="18" t="s">
        <v>1183</v>
      </c>
      <c r="AH35" s="18" t="s">
        <v>30</v>
      </c>
      <c r="AI35" s="18" t="s">
        <v>708</v>
      </c>
      <c r="AJ35" s="18" t="s">
        <v>1167</v>
      </c>
      <c r="AK35" s="18" t="s">
        <v>922</v>
      </c>
      <c r="AL35" s="18" t="s">
        <v>96</v>
      </c>
      <c r="AM35" s="18" t="s">
        <v>1183</v>
      </c>
    </row>
    <row r="36" spans="1:39" s="7" customFormat="1" ht="306.75" thickTop="1">
      <c r="A36" s="19">
        <v>33</v>
      </c>
      <c r="B36" s="16" t="s">
        <v>758</v>
      </c>
      <c r="C36" s="16" t="s">
        <v>433</v>
      </c>
      <c r="D36" s="16" t="s">
        <v>759</v>
      </c>
      <c r="E36" s="21" t="s">
        <v>882</v>
      </c>
      <c r="F36" s="22" t="s">
        <v>1205</v>
      </c>
      <c r="G36" s="22" t="s">
        <v>883</v>
      </c>
      <c r="H36" s="18" t="s">
        <v>535</v>
      </c>
      <c r="I36" s="23" t="s">
        <v>20</v>
      </c>
      <c r="J36" s="28">
        <v>20</v>
      </c>
      <c r="K36" s="18" t="s">
        <v>629</v>
      </c>
      <c r="L36" s="18" t="s">
        <v>19</v>
      </c>
      <c r="M36" s="18" t="s">
        <v>23</v>
      </c>
      <c r="N36" s="18" t="s">
        <v>25</v>
      </c>
      <c r="O36" s="18" t="s">
        <v>54</v>
      </c>
      <c r="P36" s="18" t="s">
        <v>669</v>
      </c>
      <c r="Q36" s="18" t="s">
        <v>123</v>
      </c>
      <c r="R36" s="18" t="s">
        <v>21</v>
      </c>
      <c r="S36" s="23" t="s">
        <v>141</v>
      </c>
      <c r="T36" s="23" t="s">
        <v>143</v>
      </c>
      <c r="U36" s="18" t="s">
        <v>22</v>
      </c>
      <c r="V36" s="35">
        <v>9</v>
      </c>
      <c r="W36" s="18"/>
      <c r="X36" s="18"/>
      <c r="Y36" s="18"/>
      <c r="Z36" s="18"/>
      <c r="AA36" s="18"/>
      <c r="AB36" s="18">
        <v>40</v>
      </c>
      <c r="AC36" s="37">
        <v>360</v>
      </c>
      <c r="AD36" s="18"/>
      <c r="AE36" s="18"/>
      <c r="AF36" s="25">
        <v>360</v>
      </c>
      <c r="AG36" s="18" t="s">
        <v>1183</v>
      </c>
      <c r="AH36" s="18" t="s">
        <v>30</v>
      </c>
      <c r="AI36" s="18" t="s">
        <v>536</v>
      </c>
      <c r="AJ36" s="18" t="s">
        <v>1167</v>
      </c>
      <c r="AK36" s="23" t="s">
        <v>923</v>
      </c>
      <c r="AL36" s="18" t="s">
        <v>32</v>
      </c>
      <c r="AM36" s="42" t="s">
        <v>1291</v>
      </c>
    </row>
    <row r="37" spans="1:39" s="7" customFormat="1" ht="306">
      <c r="A37" s="18">
        <v>34</v>
      </c>
      <c r="B37" s="16" t="s">
        <v>758</v>
      </c>
      <c r="C37" s="16" t="s">
        <v>433</v>
      </c>
      <c r="D37" s="16" t="s">
        <v>759</v>
      </c>
      <c r="E37" s="52" t="s">
        <v>709</v>
      </c>
      <c r="F37" s="43" t="s">
        <v>1206</v>
      </c>
      <c r="G37" s="43" t="s">
        <v>884</v>
      </c>
      <c r="H37" s="23" t="s">
        <v>88</v>
      </c>
      <c r="I37" s="23" t="s">
        <v>20</v>
      </c>
      <c r="J37" s="44">
        <v>17</v>
      </c>
      <c r="K37" s="18" t="s">
        <v>629</v>
      </c>
      <c r="L37" s="23" t="s">
        <v>19</v>
      </c>
      <c r="M37" s="23" t="s">
        <v>23</v>
      </c>
      <c r="N37" s="23" t="s">
        <v>27</v>
      </c>
      <c r="O37" s="23" t="s">
        <v>76</v>
      </c>
      <c r="P37" s="23" t="s">
        <v>511</v>
      </c>
      <c r="Q37" s="23" t="s">
        <v>118</v>
      </c>
      <c r="R37" s="23" t="s">
        <v>421</v>
      </c>
      <c r="S37" s="23" t="s">
        <v>141</v>
      </c>
      <c r="T37" s="23" t="s">
        <v>141</v>
      </c>
      <c r="U37" s="23" t="s">
        <v>22</v>
      </c>
      <c r="V37" s="45">
        <v>5</v>
      </c>
      <c r="W37" s="23"/>
      <c r="X37" s="23"/>
      <c r="Y37" s="23"/>
      <c r="Z37" s="23"/>
      <c r="AA37" s="23"/>
      <c r="AB37" s="23">
        <v>61.2</v>
      </c>
      <c r="AC37" s="53">
        <v>306</v>
      </c>
      <c r="AD37" s="23"/>
      <c r="AE37" s="23"/>
      <c r="AF37" s="45">
        <v>306</v>
      </c>
      <c r="AG37" s="23" t="s">
        <v>1183</v>
      </c>
      <c r="AH37" s="23" t="s">
        <v>75</v>
      </c>
      <c r="AI37" s="23" t="s">
        <v>885</v>
      </c>
      <c r="AJ37" s="23" t="s">
        <v>1167</v>
      </c>
      <c r="AK37" s="23" t="s">
        <v>924</v>
      </c>
      <c r="AL37" s="23" t="s">
        <v>1207</v>
      </c>
      <c r="AM37" s="59" t="s">
        <v>1208</v>
      </c>
    </row>
    <row r="38" spans="1:39" s="7" customFormat="1" ht="306">
      <c r="A38" s="19">
        <v>35</v>
      </c>
      <c r="B38" s="16" t="s">
        <v>758</v>
      </c>
      <c r="C38" s="16" t="s">
        <v>433</v>
      </c>
      <c r="D38" s="16" t="s">
        <v>759</v>
      </c>
      <c r="E38" s="21" t="s">
        <v>451</v>
      </c>
      <c r="F38" s="22" t="s">
        <v>1209</v>
      </c>
      <c r="G38" s="22" t="s">
        <v>886</v>
      </c>
      <c r="H38" s="18" t="s">
        <v>542</v>
      </c>
      <c r="I38" s="23" t="s">
        <v>20</v>
      </c>
      <c r="J38" s="28">
        <v>38</v>
      </c>
      <c r="K38" s="18" t="s">
        <v>629</v>
      </c>
      <c r="L38" s="18" t="s">
        <v>19</v>
      </c>
      <c r="M38" s="18" t="s">
        <v>23</v>
      </c>
      <c r="N38" s="18" t="s">
        <v>27</v>
      </c>
      <c r="O38" s="18" t="s">
        <v>57</v>
      </c>
      <c r="P38" s="18" t="s">
        <v>570</v>
      </c>
      <c r="Q38" s="18" t="s">
        <v>126</v>
      </c>
      <c r="R38" s="18" t="s">
        <v>21</v>
      </c>
      <c r="S38" s="18" t="s">
        <v>141</v>
      </c>
      <c r="T38" s="18" t="s">
        <v>143</v>
      </c>
      <c r="U38" s="18" t="s">
        <v>22</v>
      </c>
      <c r="V38" s="24">
        <v>16</v>
      </c>
      <c r="W38" s="18"/>
      <c r="X38" s="18"/>
      <c r="Y38" s="18"/>
      <c r="Z38" s="18"/>
      <c r="AA38" s="18"/>
      <c r="AB38" s="25">
        <v>42.75</v>
      </c>
      <c r="AC38" s="24">
        <v>684</v>
      </c>
      <c r="AD38" s="24"/>
      <c r="AE38" s="24"/>
      <c r="AF38" s="25">
        <v>684</v>
      </c>
      <c r="AG38" s="42" t="s">
        <v>1324</v>
      </c>
      <c r="AH38" s="18" t="s">
        <v>29</v>
      </c>
      <c r="AI38" s="18" t="s">
        <v>543</v>
      </c>
      <c r="AJ38" s="18" t="s">
        <v>1167</v>
      </c>
      <c r="AK38" s="18" t="s">
        <v>1300</v>
      </c>
      <c r="AL38" s="18" t="s">
        <v>77</v>
      </c>
      <c r="AM38" s="42" t="s">
        <v>1292</v>
      </c>
    </row>
    <row r="39" spans="1:39" s="7" customFormat="1" ht="306.75" thickBot="1">
      <c r="A39" s="18">
        <v>36</v>
      </c>
      <c r="B39" s="16" t="s">
        <v>758</v>
      </c>
      <c r="C39" s="16" t="s">
        <v>433</v>
      </c>
      <c r="D39" s="16" t="s">
        <v>759</v>
      </c>
      <c r="E39" s="38" t="s">
        <v>490</v>
      </c>
      <c r="F39" s="22" t="s">
        <v>1210</v>
      </c>
      <c r="G39" s="22" t="s">
        <v>887</v>
      </c>
      <c r="H39" s="18" t="s">
        <v>540</v>
      </c>
      <c r="I39" s="23" t="s">
        <v>20</v>
      </c>
      <c r="J39" s="28">
        <v>7</v>
      </c>
      <c r="K39" s="18" t="s">
        <v>629</v>
      </c>
      <c r="L39" s="18" t="s">
        <v>19</v>
      </c>
      <c r="M39" s="18" t="s">
        <v>23</v>
      </c>
      <c r="N39" s="18" t="s">
        <v>24</v>
      </c>
      <c r="O39" s="18" t="s">
        <v>93</v>
      </c>
      <c r="P39" s="18" t="s">
        <v>513</v>
      </c>
      <c r="Q39" s="18" t="s">
        <v>125</v>
      </c>
      <c r="R39" s="18" t="s">
        <v>598</v>
      </c>
      <c r="S39" s="18" t="s">
        <v>141</v>
      </c>
      <c r="T39" s="18" t="s">
        <v>141</v>
      </c>
      <c r="U39" s="18" t="s">
        <v>22</v>
      </c>
      <c r="V39" s="23">
        <v>5</v>
      </c>
      <c r="W39" s="18"/>
      <c r="X39" s="18"/>
      <c r="Y39" s="18"/>
      <c r="Z39" s="18"/>
      <c r="AA39" s="18"/>
      <c r="AB39" s="24">
        <v>11.2</v>
      </c>
      <c r="AC39" s="37">
        <v>56</v>
      </c>
      <c r="AD39" s="18"/>
      <c r="AE39" s="18"/>
      <c r="AF39" s="25">
        <v>56</v>
      </c>
      <c r="AG39" s="18" t="s">
        <v>1183</v>
      </c>
      <c r="AH39" s="18" t="s">
        <v>30</v>
      </c>
      <c r="AI39" s="18" t="s">
        <v>541</v>
      </c>
      <c r="AJ39" s="18" t="s">
        <v>1167</v>
      </c>
      <c r="AK39" s="23" t="s">
        <v>996</v>
      </c>
      <c r="AL39" s="18" t="s">
        <v>94</v>
      </c>
      <c r="AM39" s="18" t="s">
        <v>1183</v>
      </c>
    </row>
    <row r="40" spans="1:39" s="7" customFormat="1" ht="294" thickTop="1">
      <c r="A40" s="19">
        <v>37</v>
      </c>
      <c r="B40" s="16" t="s">
        <v>758</v>
      </c>
      <c r="C40" s="16" t="s">
        <v>433</v>
      </c>
      <c r="D40" s="16" t="s">
        <v>759</v>
      </c>
      <c r="E40" s="21" t="s">
        <v>452</v>
      </c>
      <c r="F40" s="22" t="s">
        <v>1211</v>
      </c>
      <c r="G40" s="22" t="s">
        <v>888</v>
      </c>
      <c r="H40" s="18" t="s">
        <v>544</v>
      </c>
      <c r="I40" s="23" t="s">
        <v>20</v>
      </c>
      <c r="J40" s="28">
        <v>25</v>
      </c>
      <c r="K40" s="18" t="s">
        <v>629</v>
      </c>
      <c r="L40" s="18" t="s">
        <v>19</v>
      </c>
      <c r="M40" s="18" t="s">
        <v>23</v>
      </c>
      <c r="N40" s="18" t="s">
        <v>24</v>
      </c>
      <c r="O40" s="18" t="s">
        <v>58</v>
      </c>
      <c r="P40" s="18" t="s">
        <v>514</v>
      </c>
      <c r="Q40" s="18" t="s">
        <v>127</v>
      </c>
      <c r="R40" s="18" t="s">
        <v>598</v>
      </c>
      <c r="S40" s="18" t="s">
        <v>141</v>
      </c>
      <c r="T40" s="18" t="s">
        <v>141</v>
      </c>
      <c r="U40" s="18" t="s">
        <v>22</v>
      </c>
      <c r="V40" s="24">
        <v>10</v>
      </c>
      <c r="W40" s="18"/>
      <c r="X40" s="18"/>
      <c r="Y40" s="18"/>
      <c r="Z40" s="18"/>
      <c r="AA40" s="18"/>
      <c r="AB40" s="24">
        <v>45</v>
      </c>
      <c r="AC40" s="37">
        <v>450</v>
      </c>
      <c r="AD40" s="24"/>
      <c r="AE40" s="24"/>
      <c r="AF40" s="25">
        <v>450</v>
      </c>
      <c r="AG40" s="18" t="s">
        <v>1183</v>
      </c>
      <c r="AH40" s="18" t="s">
        <v>72</v>
      </c>
      <c r="AI40" s="18" t="s">
        <v>545</v>
      </c>
      <c r="AJ40" s="18" t="s">
        <v>1167</v>
      </c>
      <c r="AK40" s="18" t="s">
        <v>997</v>
      </c>
      <c r="AL40" s="18" t="s">
        <v>1212</v>
      </c>
      <c r="AM40" s="18" t="s">
        <v>1301</v>
      </c>
    </row>
    <row r="41" spans="1:39" s="7" customFormat="1" ht="306">
      <c r="A41" s="18">
        <v>38</v>
      </c>
      <c r="B41" s="16" t="s">
        <v>758</v>
      </c>
      <c r="C41" s="16" t="s">
        <v>433</v>
      </c>
      <c r="D41" s="16" t="s">
        <v>759</v>
      </c>
      <c r="E41" s="21" t="s">
        <v>549</v>
      </c>
      <c r="F41" s="22" t="s">
        <v>1213</v>
      </c>
      <c r="G41" s="22" t="s">
        <v>932</v>
      </c>
      <c r="H41" s="18" t="s">
        <v>550</v>
      </c>
      <c r="I41" s="18" t="s">
        <v>20</v>
      </c>
      <c r="J41" s="28">
        <v>6</v>
      </c>
      <c r="K41" s="18" t="s">
        <v>629</v>
      </c>
      <c r="L41" s="18" t="s">
        <v>43</v>
      </c>
      <c r="M41" s="18" t="s">
        <v>23</v>
      </c>
      <c r="N41" s="18" t="s">
        <v>24</v>
      </c>
      <c r="O41" s="18" t="s">
        <v>58</v>
      </c>
      <c r="P41" s="18" t="s">
        <v>670</v>
      </c>
      <c r="Q41" s="18" t="s">
        <v>139</v>
      </c>
      <c r="R41" s="18" t="s">
        <v>21</v>
      </c>
      <c r="S41" s="18" t="s">
        <v>141</v>
      </c>
      <c r="T41" s="18" t="s">
        <v>141</v>
      </c>
      <c r="U41" s="18" t="s">
        <v>22</v>
      </c>
      <c r="V41" s="18">
        <v>2</v>
      </c>
      <c r="W41" s="18"/>
      <c r="X41" s="18"/>
      <c r="Y41" s="18"/>
      <c r="Z41" s="18"/>
      <c r="AA41" s="18"/>
      <c r="AB41" s="24">
        <v>24</v>
      </c>
      <c r="AC41" s="18">
        <v>48</v>
      </c>
      <c r="AD41" s="24"/>
      <c r="AE41" s="24"/>
      <c r="AF41" s="25">
        <v>48</v>
      </c>
      <c r="AG41" s="18" t="s">
        <v>1183</v>
      </c>
      <c r="AH41" s="18" t="s">
        <v>72</v>
      </c>
      <c r="AI41" s="18" t="s">
        <v>551</v>
      </c>
      <c r="AJ41" s="18" t="s">
        <v>1168</v>
      </c>
      <c r="AK41" s="18" t="s">
        <v>998</v>
      </c>
      <c r="AL41" s="18" t="s">
        <v>1214</v>
      </c>
      <c r="AM41" s="42" t="s">
        <v>1215</v>
      </c>
    </row>
    <row r="42" spans="1:39" s="7" customFormat="1" ht="318.75">
      <c r="A42" s="19">
        <v>39</v>
      </c>
      <c r="B42" s="16" t="s">
        <v>758</v>
      </c>
      <c r="C42" s="16" t="s">
        <v>433</v>
      </c>
      <c r="D42" s="16" t="s">
        <v>759</v>
      </c>
      <c r="E42" s="21" t="s">
        <v>454</v>
      </c>
      <c r="F42" s="22" t="s">
        <v>1216</v>
      </c>
      <c r="G42" s="22" t="s">
        <v>889</v>
      </c>
      <c r="H42" s="18" t="s">
        <v>538</v>
      </c>
      <c r="I42" s="23" t="s">
        <v>20</v>
      </c>
      <c r="J42" s="28">
        <v>14</v>
      </c>
      <c r="K42" s="18" t="s">
        <v>629</v>
      </c>
      <c r="L42" s="18" t="s">
        <v>19</v>
      </c>
      <c r="M42" s="18" t="s">
        <v>23</v>
      </c>
      <c r="N42" s="18" t="s">
        <v>26</v>
      </c>
      <c r="O42" s="18" t="s">
        <v>56</v>
      </c>
      <c r="P42" s="18" t="s">
        <v>891</v>
      </c>
      <c r="Q42" s="18" t="s">
        <v>124</v>
      </c>
      <c r="R42" s="18" t="s">
        <v>21</v>
      </c>
      <c r="S42" s="18" t="s">
        <v>141</v>
      </c>
      <c r="T42" s="18" t="s">
        <v>143</v>
      </c>
      <c r="U42" s="18" t="s">
        <v>22</v>
      </c>
      <c r="V42" s="23">
        <v>5</v>
      </c>
      <c r="W42" s="18"/>
      <c r="X42" s="18"/>
      <c r="Y42" s="18"/>
      <c r="Z42" s="18"/>
      <c r="AA42" s="18"/>
      <c r="AB42" s="24">
        <v>50.4</v>
      </c>
      <c r="AC42" s="37">
        <v>252</v>
      </c>
      <c r="AD42" s="24"/>
      <c r="AE42" s="24"/>
      <c r="AF42" s="25">
        <v>252</v>
      </c>
      <c r="AG42" s="18" t="s">
        <v>1183</v>
      </c>
      <c r="AH42" s="18" t="s">
        <v>117</v>
      </c>
      <c r="AI42" s="18" t="s">
        <v>539</v>
      </c>
      <c r="AJ42" s="18" t="s">
        <v>1167</v>
      </c>
      <c r="AK42" s="18" t="s">
        <v>999</v>
      </c>
      <c r="AL42" s="18" t="s">
        <v>1217</v>
      </c>
      <c r="AM42" s="18" t="s">
        <v>1302</v>
      </c>
    </row>
    <row r="43" spans="1:39" s="7" customFormat="1" ht="301.89999999999998" customHeight="1">
      <c r="A43" s="18">
        <v>40</v>
      </c>
      <c r="B43" s="16" t="s">
        <v>758</v>
      </c>
      <c r="C43" s="16" t="s">
        <v>433</v>
      </c>
      <c r="D43" s="16" t="s">
        <v>759</v>
      </c>
      <c r="E43" s="21" t="s">
        <v>456</v>
      </c>
      <c r="F43" s="22" t="s">
        <v>1218</v>
      </c>
      <c r="G43" s="22" t="s">
        <v>890</v>
      </c>
      <c r="H43" s="18" t="s">
        <v>78</v>
      </c>
      <c r="I43" s="18" t="s">
        <v>20</v>
      </c>
      <c r="J43" s="28">
        <v>15</v>
      </c>
      <c r="K43" s="18" t="s">
        <v>629</v>
      </c>
      <c r="L43" s="18" t="s">
        <v>19</v>
      </c>
      <c r="M43" s="18" t="s">
        <v>38</v>
      </c>
      <c r="N43" s="18" t="s">
        <v>26</v>
      </c>
      <c r="O43" s="18" t="s">
        <v>56</v>
      </c>
      <c r="P43" s="18" t="s">
        <v>891</v>
      </c>
      <c r="Q43" s="18" t="s">
        <v>136</v>
      </c>
      <c r="R43" s="18" t="s">
        <v>21</v>
      </c>
      <c r="S43" s="18" t="s">
        <v>141</v>
      </c>
      <c r="T43" s="18" t="s">
        <v>143</v>
      </c>
      <c r="U43" s="18" t="s">
        <v>22</v>
      </c>
      <c r="V43" s="24">
        <v>5</v>
      </c>
      <c r="W43" s="18"/>
      <c r="X43" s="18"/>
      <c r="Y43" s="18"/>
      <c r="Z43" s="18"/>
      <c r="AA43" s="18"/>
      <c r="AB43" s="18">
        <v>54</v>
      </c>
      <c r="AC43" s="37">
        <v>270</v>
      </c>
      <c r="AD43" s="18"/>
      <c r="AE43" s="18"/>
      <c r="AF43" s="25">
        <v>270</v>
      </c>
      <c r="AG43" s="18" t="s">
        <v>1183</v>
      </c>
      <c r="AH43" s="18" t="s">
        <v>36</v>
      </c>
      <c r="AI43" s="18" t="s">
        <v>68</v>
      </c>
      <c r="AJ43" s="18" t="s">
        <v>1167</v>
      </c>
      <c r="AK43" s="18" t="s">
        <v>1000</v>
      </c>
      <c r="AL43" s="18" t="s">
        <v>50</v>
      </c>
      <c r="AM43" s="42" t="s">
        <v>1291</v>
      </c>
    </row>
    <row r="44" spans="1:39" s="7" customFormat="1" ht="318.60000000000002" customHeight="1">
      <c r="A44" s="19">
        <v>41</v>
      </c>
      <c r="B44" s="16" t="s">
        <v>758</v>
      </c>
      <c r="C44" s="16" t="s">
        <v>433</v>
      </c>
      <c r="D44" s="16" t="s">
        <v>759</v>
      </c>
      <c r="E44" s="21" t="s">
        <v>493</v>
      </c>
      <c r="F44" s="22" t="s">
        <v>1219</v>
      </c>
      <c r="G44" s="22" t="s">
        <v>892</v>
      </c>
      <c r="H44" s="23" t="s">
        <v>710</v>
      </c>
      <c r="I44" s="23" t="s">
        <v>20</v>
      </c>
      <c r="J44" s="28">
        <v>8</v>
      </c>
      <c r="K44" s="18" t="s">
        <v>629</v>
      </c>
      <c r="L44" s="18" t="s">
        <v>19</v>
      </c>
      <c r="M44" s="18" t="s">
        <v>23</v>
      </c>
      <c r="N44" s="18" t="s">
        <v>26</v>
      </c>
      <c r="O44" s="18" t="s">
        <v>55</v>
      </c>
      <c r="P44" s="18" t="s">
        <v>671</v>
      </c>
      <c r="Q44" s="18" t="s">
        <v>130</v>
      </c>
      <c r="R44" s="18" t="s">
        <v>21</v>
      </c>
      <c r="S44" s="18" t="s">
        <v>141</v>
      </c>
      <c r="T44" s="18" t="s">
        <v>141</v>
      </c>
      <c r="U44" s="18" t="s">
        <v>22</v>
      </c>
      <c r="V44" s="18">
        <v>2.1</v>
      </c>
      <c r="W44" s="18"/>
      <c r="X44" s="18"/>
      <c r="Y44" s="18"/>
      <c r="Z44" s="18"/>
      <c r="AA44" s="18"/>
      <c r="AB44" s="18">
        <v>30.47</v>
      </c>
      <c r="AC44" s="24">
        <v>64</v>
      </c>
      <c r="AD44" s="18"/>
      <c r="AE44" s="18"/>
      <c r="AF44" s="25">
        <v>64</v>
      </c>
      <c r="AG44" s="18" t="s">
        <v>1183</v>
      </c>
      <c r="AH44" s="18" t="s">
        <v>29</v>
      </c>
      <c r="AI44" s="18" t="s">
        <v>711</v>
      </c>
      <c r="AJ44" s="18" t="s">
        <v>1167</v>
      </c>
      <c r="AK44" s="18" t="s">
        <v>1001</v>
      </c>
      <c r="AL44" s="18" t="s">
        <v>33</v>
      </c>
      <c r="AM44" s="18" t="s">
        <v>1183</v>
      </c>
    </row>
    <row r="45" spans="1:39" s="7" customFormat="1" ht="293.25">
      <c r="A45" s="18">
        <v>42</v>
      </c>
      <c r="B45" s="16" t="s">
        <v>758</v>
      </c>
      <c r="C45" s="16" t="s">
        <v>433</v>
      </c>
      <c r="D45" s="16" t="s">
        <v>759</v>
      </c>
      <c r="E45" s="21" t="s">
        <v>893</v>
      </c>
      <c r="F45" s="22" t="s">
        <v>1220</v>
      </c>
      <c r="G45" s="22" t="s">
        <v>894</v>
      </c>
      <c r="H45" s="18" t="s">
        <v>41</v>
      </c>
      <c r="I45" s="18" t="s">
        <v>20</v>
      </c>
      <c r="J45" s="28">
        <v>5</v>
      </c>
      <c r="K45" s="18" t="s">
        <v>629</v>
      </c>
      <c r="L45" s="18" t="s">
        <v>19</v>
      </c>
      <c r="M45" s="18" t="s">
        <v>38</v>
      </c>
      <c r="N45" s="18" t="s">
        <v>26</v>
      </c>
      <c r="O45" s="18" t="s">
        <v>56</v>
      </c>
      <c r="P45" s="18" t="s">
        <v>672</v>
      </c>
      <c r="Q45" s="18" t="s">
        <v>137</v>
      </c>
      <c r="R45" s="18" t="s">
        <v>21</v>
      </c>
      <c r="S45" s="18" t="s">
        <v>141</v>
      </c>
      <c r="T45" s="18" t="s">
        <v>141</v>
      </c>
      <c r="U45" s="18" t="s">
        <v>22</v>
      </c>
      <c r="V45" s="18">
        <v>2</v>
      </c>
      <c r="W45" s="18"/>
      <c r="X45" s="18"/>
      <c r="Y45" s="18"/>
      <c r="Z45" s="18"/>
      <c r="AA45" s="18"/>
      <c r="AB45" s="24">
        <v>20</v>
      </c>
      <c r="AC45" s="18">
        <v>40</v>
      </c>
      <c r="AD45" s="24"/>
      <c r="AE45" s="24"/>
      <c r="AF45" s="25">
        <v>40</v>
      </c>
      <c r="AG45" s="18" t="s">
        <v>1183</v>
      </c>
      <c r="AH45" s="18" t="s">
        <v>36</v>
      </c>
      <c r="AI45" s="18" t="s">
        <v>69</v>
      </c>
      <c r="AJ45" s="18" t="s">
        <v>1167</v>
      </c>
      <c r="AK45" s="18" t="s">
        <v>1002</v>
      </c>
      <c r="AL45" s="18" t="s">
        <v>50</v>
      </c>
      <c r="AM45" s="42" t="s">
        <v>1291</v>
      </c>
    </row>
    <row r="46" spans="1:39" s="7" customFormat="1" ht="306">
      <c r="A46" s="19">
        <v>43</v>
      </c>
      <c r="B46" s="16" t="s">
        <v>758</v>
      </c>
      <c r="C46" s="16" t="s">
        <v>433</v>
      </c>
      <c r="D46" s="16" t="s">
        <v>759</v>
      </c>
      <c r="E46" s="21" t="s">
        <v>455</v>
      </c>
      <c r="F46" s="22" t="s">
        <v>1221</v>
      </c>
      <c r="G46" s="22" t="s">
        <v>896</v>
      </c>
      <c r="H46" s="18" t="s">
        <v>37</v>
      </c>
      <c r="I46" s="23" t="s">
        <v>20</v>
      </c>
      <c r="J46" s="28">
        <v>8</v>
      </c>
      <c r="K46" s="18" t="s">
        <v>629</v>
      </c>
      <c r="L46" s="18" t="s">
        <v>19</v>
      </c>
      <c r="M46" s="18" t="s">
        <v>38</v>
      </c>
      <c r="N46" s="18" t="s">
        <v>24</v>
      </c>
      <c r="O46" s="18" t="s">
        <v>61</v>
      </c>
      <c r="P46" s="18" t="s">
        <v>673</v>
      </c>
      <c r="Q46" s="18" t="s">
        <v>132</v>
      </c>
      <c r="R46" s="18" t="s">
        <v>21</v>
      </c>
      <c r="S46" s="18" t="s">
        <v>141</v>
      </c>
      <c r="T46" s="18" t="s">
        <v>141</v>
      </c>
      <c r="U46" s="18" t="s">
        <v>22</v>
      </c>
      <c r="V46" s="18">
        <v>5</v>
      </c>
      <c r="W46" s="18"/>
      <c r="X46" s="18"/>
      <c r="Y46" s="18"/>
      <c r="Z46" s="18"/>
      <c r="AA46" s="18"/>
      <c r="AB46" s="24">
        <v>12.8</v>
      </c>
      <c r="AC46" s="18">
        <v>64</v>
      </c>
      <c r="AD46" s="24"/>
      <c r="AE46" s="24"/>
      <c r="AF46" s="25">
        <v>64</v>
      </c>
      <c r="AG46" s="18" t="s">
        <v>1183</v>
      </c>
      <c r="AH46" s="18" t="s">
        <v>36</v>
      </c>
      <c r="AI46" s="18" t="s">
        <v>65</v>
      </c>
      <c r="AJ46" s="18" t="s">
        <v>1167</v>
      </c>
      <c r="AK46" s="18" t="s">
        <v>1003</v>
      </c>
      <c r="AL46" s="18" t="s">
        <v>1222</v>
      </c>
      <c r="AM46" s="42" t="s">
        <v>1223</v>
      </c>
    </row>
    <row r="47" spans="1:39" s="7" customFormat="1" ht="318.75">
      <c r="A47" s="18">
        <v>44</v>
      </c>
      <c r="B47" s="16" t="s">
        <v>758</v>
      </c>
      <c r="C47" s="16" t="s">
        <v>433</v>
      </c>
      <c r="D47" s="16" t="s">
        <v>759</v>
      </c>
      <c r="E47" s="21" t="s">
        <v>448</v>
      </c>
      <c r="F47" s="22" t="s">
        <v>1224</v>
      </c>
      <c r="G47" s="22" t="s">
        <v>897</v>
      </c>
      <c r="H47" s="18" t="s">
        <v>531</v>
      </c>
      <c r="I47" s="23" t="s">
        <v>20</v>
      </c>
      <c r="J47" s="28">
        <v>11</v>
      </c>
      <c r="K47" s="18" t="s">
        <v>629</v>
      </c>
      <c r="L47" s="18" t="s">
        <v>19</v>
      </c>
      <c r="M47" s="18" t="s">
        <v>23</v>
      </c>
      <c r="N47" s="18" t="s">
        <v>24</v>
      </c>
      <c r="O47" s="18" t="s">
        <v>52</v>
      </c>
      <c r="P47" s="18" t="s">
        <v>512</v>
      </c>
      <c r="Q47" s="18" t="s">
        <v>121</v>
      </c>
      <c r="R47" s="18" t="s">
        <v>21</v>
      </c>
      <c r="S47" s="23" t="s">
        <v>141</v>
      </c>
      <c r="T47" s="23" t="s">
        <v>141</v>
      </c>
      <c r="U47" s="18" t="s">
        <v>22</v>
      </c>
      <c r="V47" s="35">
        <v>5</v>
      </c>
      <c r="W47" s="18"/>
      <c r="X47" s="18"/>
      <c r="Y47" s="18"/>
      <c r="Z47" s="18"/>
      <c r="AA47" s="18"/>
      <c r="AB47" s="24">
        <v>39.6</v>
      </c>
      <c r="AC47" s="37">
        <v>198</v>
      </c>
      <c r="AD47" s="24"/>
      <c r="AE47" s="24"/>
      <c r="AF47" s="25">
        <v>198</v>
      </c>
      <c r="AG47" s="23" t="s">
        <v>1183</v>
      </c>
      <c r="AH47" s="18" t="s">
        <v>75</v>
      </c>
      <c r="AI47" s="18" t="s">
        <v>532</v>
      </c>
      <c r="AJ47" s="18" t="s">
        <v>1170</v>
      </c>
      <c r="AK47" s="23" t="s">
        <v>1004</v>
      </c>
      <c r="AL47" s="18" t="s">
        <v>1225</v>
      </c>
      <c r="AM47" s="42" t="s">
        <v>1226</v>
      </c>
    </row>
    <row r="48" spans="1:39" s="12" customFormat="1" ht="306.75" thickBot="1">
      <c r="A48" s="19">
        <v>45</v>
      </c>
      <c r="B48" s="16" t="s">
        <v>758</v>
      </c>
      <c r="C48" s="16" t="s">
        <v>433</v>
      </c>
      <c r="D48" s="16" t="s">
        <v>759</v>
      </c>
      <c r="E48" s="38" t="s">
        <v>444</v>
      </c>
      <c r="F48" s="22" t="s">
        <v>1227</v>
      </c>
      <c r="G48" s="22" t="s">
        <v>898</v>
      </c>
      <c r="H48" s="18" t="s">
        <v>528</v>
      </c>
      <c r="I48" s="23" t="s">
        <v>20</v>
      </c>
      <c r="J48" s="28">
        <v>28.8</v>
      </c>
      <c r="K48" s="18" t="s">
        <v>629</v>
      </c>
      <c r="L48" s="18" t="s">
        <v>19</v>
      </c>
      <c r="M48" s="18" t="s">
        <v>38</v>
      </c>
      <c r="N48" s="18" t="s">
        <v>79</v>
      </c>
      <c r="O48" s="18" t="s">
        <v>80</v>
      </c>
      <c r="P48" s="18" t="s">
        <v>512</v>
      </c>
      <c r="Q48" s="18" t="s">
        <v>119</v>
      </c>
      <c r="R48" s="18" t="s">
        <v>598</v>
      </c>
      <c r="S48" s="18">
        <v>0</v>
      </c>
      <c r="T48" s="18" t="s">
        <v>141</v>
      </c>
      <c r="U48" s="18" t="s">
        <v>22</v>
      </c>
      <c r="V48" s="18">
        <v>3.5</v>
      </c>
      <c r="W48" s="18"/>
      <c r="X48" s="18"/>
      <c r="Y48" s="18"/>
      <c r="Z48" s="18"/>
      <c r="AA48" s="18"/>
      <c r="AB48" s="24">
        <v>149.1</v>
      </c>
      <c r="AC48" s="37">
        <v>522</v>
      </c>
      <c r="AD48" s="24"/>
      <c r="AE48" s="24"/>
      <c r="AF48" s="25">
        <v>522</v>
      </c>
      <c r="AG48" s="18" t="s">
        <v>1183</v>
      </c>
      <c r="AH48" s="18" t="s">
        <v>36</v>
      </c>
      <c r="AI48" s="18" t="s">
        <v>81</v>
      </c>
      <c r="AJ48" s="18" t="s">
        <v>1167</v>
      </c>
      <c r="AK48" s="23" t="s">
        <v>1005</v>
      </c>
      <c r="AL48" s="18" t="s">
        <v>89</v>
      </c>
      <c r="AM48" s="18" t="s">
        <v>1183</v>
      </c>
    </row>
    <row r="49" spans="1:39" s="7" customFormat="1" ht="336.6" customHeight="1" thickTop="1">
      <c r="A49" s="18">
        <v>46</v>
      </c>
      <c r="B49" s="16" t="s">
        <v>758</v>
      </c>
      <c r="C49" s="16" t="s">
        <v>433</v>
      </c>
      <c r="D49" s="16" t="s">
        <v>759</v>
      </c>
      <c r="E49" s="21" t="s">
        <v>497</v>
      </c>
      <c r="F49" s="22" t="s">
        <v>1228</v>
      </c>
      <c r="G49" s="22" t="s">
        <v>899</v>
      </c>
      <c r="H49" s="18" t="s">
        <v>97</v>
      </c>
      <c r="I49" s="18" t="s">
        <v>20</v>
      </c>
      <c r="J49" s="28">
        <v>8</v>
      </c>
      <c r="K49" s="18" t="s">
        <v>629</v>
      </c>
      <c r="L49" s="18" t="s">
        <v>19</v>
      </c>
      <c r="M49" s="18" t="s">
        <v>38</v>
      </c>
      <c r="N49" s="18" t="s">
        <v>79</v>
      </c>
      <c r="O49" s="18" t="s">
        <v>84</v>
      </c>
      <c r="P49" s="18" t="s">
        <v>674</v>
      </c>
      <c r="Q49" s="18" t="s">
        <v>138</v>
      </c>
      <c r="R49" s="18" t="s">
        <v>21</v>
      </c>
      <c r="S49" s="18" t="s">
        <v>141</v>
      </c>
      <c r="T49" s="18" t="s">
        <v>141</v>
      </c>
      <c r="U49" s="18" t="s">
        <v>22</v>
      </c>
      <c r="V49" s="24">
        <v>5</v>
      </c>
      <c r="W49" s="18"/>
      <c r="X49" s="18"/>
      <c r="Y49" s="18"/>
      <c r="Z49" s="18"/>
      <c r="AA49" s="18"/>
      <c r="AB49" s="24">
        <v>12.8</v>
      </c>
      <c r="AC49" s="18">
        <v>64</v>
      </c>
      <c r="AD49" s="24"/>
      <c r="AE49" s="24"/>
      <c r="AF49" s="25">
        <v>64</v>
      </c>
      <c r="AG49" s="18" t="s">
        <v>1183</v>
      </c>
      <c r="AH49" s="18" t="s">
        <v>36</v>
      </c>
      <c r="AI49" s="18" t="s">
        <v>85</v>
      </c>
      <c r="AJ49" s="18" t="s">
        <v>1167</v>
      </c>
      <c r="AK49" s="18" t="s">
        <v>1006</v>
      </c>
      <c r="AL49" s="18" t="s">
        <v>86</v>
      </c>
      <c r="AM49" s="18" t="s">
        <v>1183</v>
      </c>
    </row>
    <row r="50" spans="1:39" s="7" customFormat="1" ht="314.45" customHeight="1">
      <c r="A50" s="19">
        <v>47</v>
      </c>
      <c r="B50" s="16" t="s">
        <v>758</v>
      </c>
      <c r="C50" s="16" t="s">
        <v>433</v>
      </c>
      <c r="D50" s="16" t="s">
        <v>759</v>
      </c>
      <c r="E50" s="21" t="s">
        <v>900</v>
      </c>
      <c r="F50" s="22" t="s">
        <v>1229</v>
      </c>
      <c r="G50" s="22" t="s">
        <v>901</v>
      </c>
      <c r="H50" s="18" t="s">
        <v>413</v>
      </c>
      <c r="I50" s="18" t="s">
        <v>20</v>
      </c>
      <c r="J50" s="18">
        <v>9</v>
      </c>
      <c r="K50" s="18" t="s">
        <v>629</v>
      </c>
      <c r="L50" s="23" t="s">
        <v>19</v>
      </c>
      <c r="M50" s="23" t="s">
        <v>184</v>
      </c>
      <c r="N50" s="23" t="s">
        <v>185</v>
      </c>
      <c r="O50" s="23" t="s">
        <v>902</v>
      </c>
      <c r="P50" s="23" t="s">
        <v>675</v>
      </c>
      <c r="Q50" s="23" t="s">
        <v>414</v>
      </c>
      <c r="R50" s="18" t="s">
        <v>21</v>
      </c>
      <c r="S50" s="23" t="s">
        <v>141</v>
      </c>
      <c r="T50" s="23" t="s">
        <v>141</v>
      </c>
      <c r="U50" s="23" t="s">
        <v>22</v>
      </c>
      <c r="V50" s="45">
        <v>2</v>
      </c>
      <c r="W50" s="23"/>
      <c r="X50" s="23"/>
      <c r="Y50" s="23"/>
      <c r="Z50" s="23"/>
      <c r="AA50" s="23"/>
      <c r="AB50" s="23">
        <v>36</v>
      </c>
      <c r="AC50" s="53">
        <v>72</v>
      </c>
      <c r="AD50" s="23"/>
      <c r="AE50" s="23"/>
      <c r="AF50" s="45">
        <v>72</v>
      </c>
      <c r="AG50" s="23" t="s">
        <v>1183</v>
      </c>
      <c r="AH50" s="23" t="s">
        <v>75</v>
      </c>
      <c r="AI50" s="23" t="s">
        <v>415</v>
      </c>
      <c r="AJ50" s="23" t="s">
        <v>1167</v>
      </c>
      <c r="AK50" s="23" t="s">
        <v>1007</v>
      </c>
      <c r="AL50" s="23" t="s">
        <v>416</v>
      </c>
      <c r="AM50" s="59" t="s">
        <v>1230</v>
      </c>
    </row>
    <row r="51" spans="1:39" s="7" customFormat="1" ht="306.75" thickBot="1">
      <c r="A51" s="18">
        <v>48</v>
      </c>
      <c r="B51" s="16" t="s">
        <v>758</v>
      </c>
      <c r="C51" s="16" t="s">
        <v>433</v>
      </c>
      <c r="D51" s="16" t="s">
        <v>759</v>
      </c>
      <c r="E51" s="38" t="s">
        <v>489</v>
      </c>
      <c r="F51" s="22" t="s">
        <v>1231</v>
      </c>
      <c r="G51" s="22" t="s">
        <v>903</v>
      </c>
      <c r="H51" s="36" t="s">
        <v>537</v>
      </c>
      <c r="I51" s="23" t="s">
        <v>20</v>
      </c>
      <c r="J51" s="28">
        <v>7</v>
      </c>
      <c r="K51" s="18" t="s">
        <v>629</v>
      </c>
      <c r="L51" s="18" t="s">
        <v>19</v>
      </c>
      <c r="M51" s="18" t="s">
        <v>38</v>
      </c>
      <c r="N51" s="18" t="s">
        <v>79</v>
      </c>
      <c r="O51" s="18" t="s">
        <v>90</v>
      </c>
      <c r="P51" s="18" t="s">
        <v>599</v>
      </c>
      <c r="Q51" s="18" t="s">
        <v>641</v>
      </c>
      <c r="R51" s="18" t="s">
        <v>598</v>
      </c>
      <c r="S51" s="23" t="s">
        <v>141</v>
      </c>
      <c r="T51" s="23" t="s">
        <v>141</v>
      </c>
      <c r="U51" s="18" t="s">
        <v>22</v>
      </c>
      <c r="V51" s="53">
        <v>5</v>
      </c>
      <c r="W51" s="18"/>
      <c r="X51" s="18"/>
      <c r="Y51" s="18"/>
      <c r="Z51" s="18"/>
      <c r="AA51" s="18"/>
      <c r="AB51" s="18">
        <v>11.2</v>
      </c>
      <c r="AC51" s="37">
        <v>56</v>
      </c>
      <c r="AD51" s="37"/>
      <c r="AE51" s="37"/>
      <c r="AF51" s="25">
        <v>56</v>
      </c>
      <c r="AG51" s="18" t="s">
        <v>1183</v>
      </c>
      <c r="AH51" s="18" t="s">
        <v>30</v>
      </c>
      <c r="AI51" s="18" t="s">
        <v>91</v>
      </c>
      <c r="AJ51" s="18" t="s">
        <v>1167</v>
      </c>
      <c r="AK51" s="23" t="s">
        <v>996</v>
      </c>
      <c r="AL51" s="18" t="s">
        <v>92</v>
      </c>
      <c r="AM51" s="18" t="s">
        <v>1183</v>
      </c>
    </row>
    <row r="52" spans="1:39" s="7" customFormat="1" ht="325.89999999999998" customHeight="1" thickTop="1" thickBot="1">
      <c r="A52" s="19">
        <v>49</v>
      </c>
      <c r="B52" s="16" t="s">
        <v>758</v>
      </c>
      <c r="C52" s="16" t="s">
        <v>433</v>
      </c>
      <c r="D52" s="16" t="s">
        <v>759</v>
      </c>
      <c r="E52" s="38" t="s">
        <v>453</v>
      </c>
      <c r="F52" s="22" t="s">
        <v>1232</v>
      </c>
      <c r="G52" s="22" t="s">
        <v>904</v>
      </c>
      <c r="H52" s="18" t="s">
        <v>548</v>
      </c>
      <c r="I52" s="23" t="s">
        <v>20</v>
      </c>
      <c r="J52" s="28">
        <v>13</v>
      </c>
      <c r="K52" s="18" t="s">
        <v>629</v>
      </c>
      <c r="L52" s="18" t="s">
        <v>19</v>
      </c>
      <c r="M52" s="18" t="s">
        <v>38</v>
      </c>
      <c r="N52" s="18" t="s">
        <v>79</v>
      </c>
      <c r="O52" s="18" t="s">
        <v>82</v>
      </c>
      <c r="P52" s="18" t="s">
        <v>676</v>
      </c>
      <c r="Q52" s="18" t="s">
        <v>131</v>
      </c>
      <c r="R52" s="18" t="s">
        <v>21</v>
      </c>
      <c r="S52" s="18" t="s">
        <v>141</v>
      </c>
      <c r="T52" s="18" t="s">
        <v>141</v>
      </c>
      <c r="U52" s="18" t="s">
        <v>22</v>
      </c>
      <c r="V52" s="24">
        <v>2</v>
      </c>
      <c r="W52" s="18"/>
      <c r="X52" s="18"/>
      <c r="Y52" s="18"/>
      <c r="Z52" s="18"/>
      <c r="AA52" s="18"/>
      <c r="AB52" s="24">
        <v>117</v>
      </c>
      <c r="AC52" s="24">
        <v>234</v>
      </c>
      <c r="AD52" s="24"/>
      <c r="AE52" s="24"/>
      <c r="AF52" s="25">
        <v>234</v>
      </c>
      <c r="AG52" s="18" t="s">
        <v>1183</v>
      </c>
      <c r="AH52" s="18" t="s">
        <v>36</v>
      </c>
      <c r="AI52" s="18" t="s">
        <v>83</v>
      </c>
      <c r="AJ52" s="18" t="s">
        <v>1167</v>
      </c>
      <c r="AK52" s="18" t="s">
        <v>1008</v>
      </c>
      <c r="AL52" s="18" t="s">
        <v>87</v>
      </c>
      <c r="AM52" s="18" t="s">
        <v>1183</v>
      </c>
    </row>
    <row r="53" spans="1:39" s="7" customFormat="1" ht="306.75" thickTop="1">
      <c r="A53" s="18">
        <v>50</v>
      </c>
      <c r="B53" s="16" t="s">
        <v>758</v>
      </c>
      <c r="C53" s="16" t="s">
        <v>433</v>
      </c>
      <c r="D53" s="16" t="s">
        <v>759</v>
      </c>
      <c r="E53" s="21" t="s">
        <v>491</v>
      </c>
      <c r="F53" s="22" t="s">
        <v>1233</v>
      </c>
      <c r="G53" s="22" t="s">
        <v>905</v>
      </c>
      <c r="H53" s="18" t="s">
        <v>546</v>
      </c>
      <c r="I53" s="23" t="s">
        <v>20</v>
      </c>
      <c r="J53" s="28">
        <v>9</v>
      </c>
      <c r="K53" s="18" t="s">
        <v>629</v>
      </c>
      <c r="L53" s="18" t="s">
        <v>19</v>
      </c>
      <c r="M53" s="18" t="s">
        <v>23</v>
      </c>
      <c r="N53" s="36" t="s">
        <v>28</v>
      </c>
      <c r="O53" s="18" t="s">
        <v>59</v>
      </c>
      <c r="P53" s="18" t="s">
        <v>677</v>
      </c>
      <c r="Q53" s="18" t="s">
        <v>128</v>
      </c>
      <c r="R53" s="18" t="s">
        <v>21</v>
      </c>
      <c r="S53" s="18" t="s">
        <v>141</v>
      </c>
      <c r="T53" s="18" t="s">
        <v>141</v>
      </c>
      <c r="U53" s="18" t="s">
        <v>22</v>
      </c>
      <c r="V53" s="24">
        <v>5</v>
      </c>
      <c r="W53" s="18"/>
      <c r="X53" s="18"/>
      <c r="Y53" s="18"/>
      <c r="Z53" s="18"/>
      <c r="AA53" s="18"/>
      <c r="AB53" s="24">
        <v>14.4</v>
      </c>
      <c r="AC53" s="37">
        <v>72</v>
      </c>
      <c r="AD53" s="24"/>
      <c r="AE53" s="24"/>
      <c r="AF53" s="25">
        <v>72</v>
      </c>
      <c r="AG53" s="18" t="s">
        <v>1183</v>
      </c>
      <c r="AH53" s="18" t="s">
        <v>75</v>
      </c>
      <c r="AI53" s="18" t="s">
        <v>547</v>
      </c>
      <c r="AJ53" s="18" t="s">
        <v>1167</v>
      </c>
      <c r="AK53" s="18" t="s">
        <v>1009</v>
      </c>
      <c r="AL53" s="18" t="s">
        <v>1234</v>
      </c>
      <c r="AM53" s="42" t="s">
        <v>1235</v>
      </c>
    </row>
    <row r="54" spans="1:39" s="7" customFormat="1" ht="267.75">
      <c r="A54" s="19">
        <v>51</v>
      </c>
      <c r="B54" s="16" t="s">
        <v>758</v>
      </c>
      <c r="C54" s="16" t="s">
        <v>433</v>
      </c>
      <c r="D54" s="16" t="s">
        <v>759</v>
      </c>
      <c r="E54" s="29" t="s">
        <v>618</v>
      </c>
      <c r="F54" s="30" t="s">
        <v>1303</v>
      </c>
      <c r="G54" s="30" t="s">
        <v>560</v>
      </c>
      <c r="H54" s="31" t="s">
        <v>324</v>
      </c>
      <c r="I54" s="31" t="s">
        <v>20</v>
      </c>
      <c r="J54" s="54" t="s">
        <v>631</v>
      </c>
      <c r="K54" s="18" t="s">
        <v>629</v>
      </c>
      <c r="L54" s="31"/>
      <c r="M54" s="31" t="s">
        <v>316</v>
      </c>
      <c r="N54" s="31" t="s">
        <v>317</v>
      </c>
      <c r="O54" s="31" t="s">
        <v>486</v>
      </c>
      <c r="P54" s="31" t="s">
        <v>678</v>
      </c>
      <c r="Q54" s="31" t="s">
        <v>134</v>
      </c>
      <c r="R54" s="18" t="s">
        <v>21</v>
      </c>
      <c r="S54" s="31" t="s">
        <v>142</v>
      </c>
      <c r="T54" s="31" t="s">
        <v>142</v>
      </c>
      <c r="U54" s="31" t="s">
        <v>44</v>
      </c>
      <c r="V54" s="31">
        <v>0.8</v>
      </c>
      <c r="W54" s="31"/>
      <c r="X54" s="31"/>
      <c r="Y54" s="31"/>
      <c r="Z54" s="31"/>
      <c r="AA54" s="31"/>
      <c r="AB54" s="31">
        <v>32</v>
      </c>
      <c r="AC54" s="55">
        <v>25.6</v>
      </c>
      <c r="AD54" s="31"/>
      <c r="AE54" s="31"/>
      <c r="AF54" s="34">
        <v>25.6</v>
      </c>
      <c r="AG54" s="31" t="s">
        <v>1289</v>
      </c>
      <c r="AH54" s="31" t="s">
        <v>712</v>
      </c>
      <c r="AI54" s="31" t="s">
        <v>325</v>
      </c>
      <c r="AJ54" s="31" t="s">
        <v>1168</v>
      </c>
      <c r="AK54" s="31" t="s">
        <v>319</v>
      </c>
      <c r="AL54" s="31" t="s">
        <v>325</v>
      </c>
      <c r="AM54" s="31" t="s">
        <v>1289</v>
      </c>
    </row>
    <row r="55" spans="1:39" s="7" customFormat="1" ht="306">
      <c r="A55" s="18">
        <v>52</v>
      </c>
      <c r="B55" s="16" t="s">
        <v>758</v>
      </c>
      <c r="C55" s="16" t="s">
        <v>433</v>
      </c>
      <c r="D55" s="16" t="s">
        <v>759</v>
      </c>
      <c r="E55" s="21" t="s">
        <v>495</v>
      </c>
      <c r="F55" s="22" t="s">
        <v>1236</v>
      </c>
      <c r="G55" s="22" t="s">
        <v>906</v>
      </c>
      <c r="H55" s="18" t="s">
        <v>70</v>
      </c>
      <c r="I55" s="18" t="s">
        <v>20</v>
      </c>
      <c r="J55" s="28">
        <v>5</v>
      </c>
      <c r="K55" s="18" t="s">
        <v>629</v>
      </c>
      <c r="L55" s="18" t="s">
        <v>19</v>
      </c>
      <c r="M55" s="18" t="s">
        <v>38</v>
      </c>
      <c r="N55" s="18" t="s">
        <v>42</v>
      </c>
      <c r="O55" s="18" t="s">
        <v>62</v>
      </c>
      <c r="P55" s="18" t="s">
        <v>679</v>
      </c>
      <c r="Q55" s="18" t="s">
        <v>134</v>
      </c>
      <c r="R55" s="18" t="s">
        <v>21</v>
      </c>
      <c r="S55" s="18" t="s">
        <v>141</v>
      </c>
      <c r="T55" s="18" t="s">
        <v>141</v>
      </c>
      <c r="U55" s="18" t="s">
        <v>22</v>
      </c>
      <c r="V55" s="24">
        <v>2</v>
      </c>
      <c r="W55" s="18"/>
      <c r="X55" s="18"/>
      <c r="Y55" s="18"/>
      <c r="Z55" s="18"/>
      <c r="AA55" s="18"/>
      <c r="AB55" s="24">
        <v>20</v>
      </c>
      <c r="AC55" s="37">
        <v>40</v>
      </c>
      <c r="AD55" s="24"/>
      <c r="AE55" s="24"/>
      <c r="AF55" s="25">
        <v>40</v>
      </c>
      <c r="AG55" s="42" t="s">
        <v>1325</v>
      </c>
      <c r="AH55" s="18" t="s">
        <v>36</v>
      </c>
      <c r="AI55" s="18" t="s">
        <v>71</v>
      </c>
      <c r="AJ55" s="18" t="s">
        <v>1167</v>
      </c>
      <c r="AK55" s="18" t="s">
        <v>1010</v>
      </c>
      <c r="AL55" s="18" t="s">
        <v>1237</v>
      </c>
      <c r="AM55" s="42" t="s">
        <v>1238</v>
      </c>
    </row>
    <row r="56" spans="1:39" s="7" customFormat="1" ht="267.75">
      <c r="A56" s="19">
        <v>53</v>
      </c>
      <c r="B56" s="16" t="s">
        <v>758</v>
      </c>
      <c r="C56" s="16" t="s">
        <v>433</v>
      </c>
      <c r="D56" s="16" t="s">
        <v>759</v>
      </c>
      <c r="E56" s="21" t="s">
        <v>506</v>
      </c>
      <c r="F56" s="22" t="s">
        <v>1239</v>
      </c>
      <c r="G56" s="22" t="s">
        <v>558</v>
      </c>
      <c r="H56" s="18" t="s">
        <v>315</v>
      </c>
      <c r="I56" s="18" t="s">
        <v>20</v>
      </c>
      <c r="J56" s="18">
        <v>6.2</v>
      </c>
      <c r="K56" s="18" t="s">
        <v>629</v>
      </c>
      <c r="L56" s="18"/>
      <c r="M56" s="18" t="s">
        <v>316</v>
      </c>
      <c r="N56" s="18" t="s">
        <v>317</v>
      </c>
      <c r="O56" s="18" t="s">
        <v>483</v>
      </c>
      <c r="P56" s="18" t="s">
        <v>562</v>
      </c>
      <c r="Q56" s="18" t="s">
        <v>333</v>
      </c>
      <c r="R56" s="18" t="s">
        <v>598</v>
      </c>
      <c r="S56" s="18" t="s">
        <v>142</v>
      </c>
      <c r="T56" s="18" t="s">
        <v>142</v>
      </c>
      <c r="U56" s="18" t="s">
        <v>44</v>
      </c>
      <c r="V56" s="25">
        <v>1.55</v>
      </c>
      <c r="W56" s="18"/>
      <c r="X56" s="18"/>
      <c r="Y56" s="18"/>
      <c r="Z56" s="18"/>
      <c r="AA56" s="18"/>
      <c r="AB56" s="18">
        <v>32</v>
      </c>
      <c r="AC56" s="18">
        <v>49.6</v>
      </c>
      <c r="AD56" s="18"/>
      <c r="AE56" s="18"/>
      <c r="AF56" s="25">
        <v>49.6</v>
      </c>
      <c r="AG56" s="18" t="s">
        <v>1289</v>
      </c>
      <c r="AH56" s="18" t="s">
        <v>712</v>
      </c>
      <c r="AI56" s="18" t="s">
        <v>318</v>
      </c>
      <c r="AJ56" s="18" t="s">
        <v>1168</v>
      </c>
      <c r="AK56" s="18" t="s">
        <v>319</v>
      </c>
      <c r="AL56" s="18" t="s">
        <v>318</v>
      </c>
      <c r="AM56" s="18" t="s">
        <v>1289</v>
      </c>
    </row>
    <row r="57" spans="1:39" s="7" customFormat="1" ht="76.5">
      <c r="A57" s="18">
        <v>54</v>
      </c>
      <c r="B57" s="18">
        <v>4</v>
      </c>
      <c r="C57" s="18" t="s">
        <v>217</v>
      </c>
      <c r="D57" s="20" t="s">
        <v>757</v>
      </c>
      <c r="E57" s="21" t="s">
        <v>331</v>
      </c>
      <c r="F57" s="22" t="s">
        <v>907</v>
      </c>
      <c r="G57" s="22" t="s">
        <v>806</v>
      </c>
      <c r="H57" s="18" t="s">
        <v>332</v>
      </c>
      <c r="I57" s="18" t="s">
        <v>20</v>
      </c>
      <c r="J57" s="18">
        <v>18.2</v>
      </c>
      <c r="K57" s="18" t="s">
        <v>629</v>
      </c>
      <c r="L57" s="18"/>
      <c r="M57" s="18" t="s">
        <v>316</v>
      </c>
      <c r="N57" s="18" t="s">
        <v>317</v>
      </c>
      <c r="O57" s="18" t="s">
        <v>483</v>
      </c>
      <c r="P57" s="18" t="s">
        <v>564</v>
      </c>
      <c r="Q57" s="18" t="s">
        <v>333</v>
      </c>
      <c r="R57" s="18" t="s">
        <v>21</v>
      </c>
      <c r="S57" s="18" t="s">
        <v>142</v>
      </c>
      <c r="T57" s="18" t="s">
        <v>142</v>
      </c>
      <c r="U57" s="18"/>
      <c r="V57" s="18"/>
      <c r="W57" s="18"/>
      <c r="X57" s="18">
        <v>24.5</v>
      </c>
      <c r="Y57" s="18"/>
      <c r="Z57" s="18"/>
      <c r="AA57" s="18"/>
      <c r="AB57" s="56">
        <v>3.5</v>
      </c>
      <c r="AC57" s="18">
        <v>85.75</v>
      </c>
      <c r="AD57" s="18"/>
      <c r="AE57" s="18"/>
      <c r="AF57" s="25">
        <v>85.75</v>
      </c>
      <c r="AG57" s="18" t="s">
        <v>1289</v>
      </c>
      <c r="AH57" s="18" t="s">
        <v>713</v>
      </c>
      <c r="AI57" s="18" t="s">
        <v>332</v>
      </c>
      <c r="AJ57" s="18" t="s">
        <v>1168</v>
      </c>
      <c r="AK57" s="18" t="s">
        <v>925</v>
      </c>
      <c r="AL57" s="18" t="s">
        <v>332</v>
      </c>
      <c r="AM57" s="18" t="s">
        <v>1289</v>
      </c>
    </row>
    <row r="58" spans="1:39" s="7" customFormat="1" ht="283.14999999999998" customHeight="1">
      <c r="A58" s="19">
        <v>55</v>
      </c>
      <c r="B58" s="16" t="s">
        <v>758</v>
      </c>
      <c r="C58" s="16" t="s">
        <v>433</v>
      </c>
      <c r="D58" s="16" t="s">
        <v>759</v>
      </c>
      <c r="E58" s="21" t="s">
        <v>895</v>
      </c>
      <c r="F58" s="22" t="s">
        <v>1240</v>
      </c>
      <c r="G58" s="22" t="s">
        <v>908</v>
      </c>
      <c r="H58" s="18" t="s">
        <v>556</v>
      </c>
      <c r="I58" s="18" t="s">
        <v>237</v>
      </c>
      <c r="J58" s="18" t="s">
        <v>590</v>
      </c>
      <c r="K58" s="18" t="s">
        <v>629</v>
      </c>
      <c r="L58" s="18" t="s">
        <v>43</v>
      </c>
      <c r="M58" s="18" t="s">
        <v>238</v>
      </c>
      <c r="N58" s="18" t="s">
        <v>253</v>
      </c>
      <c r="O58" s="18" t="s">
        <v>479</v>
      </c>
      <c r="P58" s="18" t="s">
        <v>680</v>
      </c>
      <c r="Q58" s="18" t="s">
        <v>283</v>
      </c>
      <c r="R58" s="18" t="s">
        <v>21</v>
      </c>
      <c r="S58" s="18" t="s">
        <v>142</v>
      </c>
      <c r="T58" s="18" t="s">
        <v>142</v>
      </c>
      <c r="U58" s="18"/>
      <c r="V58" s="18" t="s">
        <v>255</v>
      </c>
      <c r="W58" s="18"/>
      <c r="X58" s="18"/>
      <c r="Y58" s="18"/>
      <c r="Z58" s="18"/>
      <c r="AA58" s="18"/>
      <c r="AB58" s="24">
        <v>60</v>
      </c>
      <c r="AC58" s="24">
        <v>48</v>
      </c>
      <c r="AD58" s="18"/>
      <c r="AE58" s="18"/>
      <c r="AF58" s="25">
        <v>48</v>
      </c>
      <c r="AG58" s="18" t="s">
        <v>1183</v>
      </c>
      <c r="AH58" s="18" t="s">
        <v>47</v>
      </c>
      <c r="AI58" s="18" t="s">
        <v>284</v>
      </c>
      <c r="AJ58" s="18" t="s">
        <v>1169</v>
      </c>
      <c r="AK58" s="18" t="s">
        <v>850</v>
      </c>
      <c r="AL58" s="18" t="s">
        <v>285</v>
      </c>
      <c r="AM58" s="18" t="s">
        <v>1183</v>
      </c>
    </row>
    <row r="59" spans="1:39" s="7" customFormat="1" ht="267.75">
      <c r="A59" s="18">
        <v>56</v>
      </c>
      <c r="B59" s="16" t="s">
        <v>758</v>
      </c>
      <c r="C59" s="16" t="s">
        <v>433</v>
      </c>
      <c r="D59" s="16" t="s">
        <v>759</v>
      </c>
      <c r="E59" s="21" t="s">
        <v>617</v>
      </c>
      <c r="F59" s="22" t="s">
        <v>1241</v>
      </c>
      <c r="G59" s="22" t="s">
        <v>559</v>
      </c>
      <c r="H59" s="18" t="s">
        <v>322</v>
      </c>
      <c r="I59" s="18" t="s">
        <v>20</v>
      </c>
      <c r="J59" s="18">
        <v>15</v>
      </c>
      <c r="K59" s="18" t="s">
        <v>629</v>
      </c>
      <c r="L59" s="18"/>
      <c r="M59" s="18" t="s">
        <v>316</v>
      </c>
      <c r="N59" s="18" t="s">
        <v>317</v>
      </c>
      <c r="O59" s="18" t="s">
        <v>485</v>
      </c>
      <c r="P59" s="18" t="s">
        <v>681</v>
      </c>
      <c r="Q59" s="18" t="s">
        <v>647</v>
      </c>
      <c r="R59" s="18" t="s">
        <v>21</v>
      </c>
      <c r="S59" s="18" t="s">
        <v>142</v>
      </c>
      <c r="T59" s="18" t="s">
        <v>143</v>
      </c>
      <c r="U59" s="18" t="s">
        <v>44</v>
      </c>
      <c r="V59" s="18">
        <v>3.75</v>
      </c>
      <c r="W59" s="18"/>
      <c r="X59" s="18"/>
      <c r="Y59" s="18"/>
      <c r="Z59" s="18"/>
      <c r="AA59" s="18"/>
      <c r="AB59" s="18">
        <v>72</v>
      </c>
      <c r="AC59" s="18">
        <v>270</v>
      </c>
      <c r="AD59" s="18"/>
      <c r="AE59" s="18"/>
      <c r="AF59" s="25">
        <v>270</v>
      </c>
      <c r="AG59" s="18" t="s">
        <v>1289</v>
      </c>
      <c r="AH59" s="18" t="s">
        <v>712</v>
      </c>
      <c r="AI59" s="18" t="s">
        <v>323</v>
      </c>
      <c r="AJ59" s="18" t="s">
        <v>1168</v>
      </c>
      <c r="AK59" s="18" t="s">
        <v>319</v>
      </c>
      <c r="AL59" s="18" t="s">
        <v>323</v>
      </c>
      <c r="AM59" s="18" t="s">
        <v>1289</v>
      </c>
    </row>
    <row r="60" spans="1:39" s="7" customFormat="1" ht="89.25">
      <c r="A60" s="19">
        <v>57</v>
      </c>
      <c r="B60" s="16" t="s">
        <v>758</v>
      </c>
      <c r="C60" s="16" t="s">
        <v>433</v>
      </c>
      <c r="D60" s="16" t="s">
        <v>759</v>
      </c>
      <c r="E60" s="52" t="s">
        <v>807</v>
      </c>
      <c r="F60" s="43" t="s">
        <v>808</v>
      </c>
      <c r="G60" s="43" t="s">
        <v>809</v>
      </c>
      <c r="H60" s="23" t="s">
        <v>329</v>
      </c>
      <c r="I60" s="23" t="s">
        <v>20</v>
      </c>
      <c r="J60" s="23">
        <v>41.6</v>
      </c>
      <c r="K60" s="18" t="s">
        <v>629</v>
      </c>
      <c r="L60" s="23"/>
      <c r="M60" s="23" t="s">
        <v>316</v>
      </c>
      <c r="N60" s="23" t="s">
        <v>317</v>
      </c>
      <c r="O60" s="23" t="s">
        <v>487</v>
      </c>
      <c r="P60" s="23" t="s">
        <v>1049</v>
      </c>
      <c r="Q60" s="23" t="s">
        <v>1039</v>
      </c>
      <c r="R60" s="23" t="s">
        <v>1053</v>
      </c>
      <c r="S60" s="23" t="s">
        <v>142</v>
      </c>
      <c r="T60" s="23" t="s">
        <v>387</v>
      </c>
      <c r="U60" s="23"/>
      <c r="V60" s="23"/>
      <c r="W60" s="23"/>
      <c r="X60" s="23">
        <v>4</v>
      </c>
      <c r="Y60" s="23"/>
      <c r="Z60" s="23"/>
      <c r="AA60" s="23"/>
      <c r="AB60" s="23">
        <v>0.3</v>
      </c>
      <c r="AC60" s="23">
        <v>1.2</v>
      </c>
      <c r="AD60" s="23"/>
      <c r="AE60" s="23"/>
      <c r="AF60" s="45">
        <v>1.2</v>
      </c>
      <c r="AG60" s="23" t="s">
        <v>1289</v>
      </c>
      <c r="AH60" s="23" t="s">
        <v>330</v>
      </c>
      <c r="AI60" s="23" t="s">
        <v>46</v>
      </c>
      <c r="AJ60" s="57" t="s">
        <v>1168</v>
      </c>
      <c r="AK60" s="23" t="s">
        <v>925</v>
      </c>
      <c r="AL60" s="23" t="s">
        <v>46</v>
      </c>
      <c r="AM60" s="23" t="s">
        <v>1289</v>
      </c>
    </row>
    <row r="61" spans="1:39" s="7" customFormat="1" ht="267.75">
      <c r="A61" s="18">
        <v>58</v>
      </c>
      <c r="B61" s="16" t="s">
        <v>758</v>
      </c>
      <c r="C61" s="16" t="s">
        <v>433</v>
      </c>
      <c r="D61" s="16" t="s">
        <v>759</v>
      </c>
      <c r="E61" s="46" t="s">
        <v>909</v>
      </c>
      <c r="F61" s="47" t="s">
        <v>1242</v>
      </c>
      <c r="G61" s="47" t="s">
        <v>910</v>
      </c>
      <c r="H61" s="17" t="s">
        <v>911</v>
      </c>
      <c r="I61" s="17" t="s">
        <v>20</v>
      </c>
      <c r="J61" s="17">
        <v>7.7</v>
      </c>
      <c r="K61" s="18" t="s">
        <v>629</v>
      </c>
      <c r="L61" s="17"/>
      <c r="M61" s="17" t="s">
        <v>334</v>
      </c>
      <c r="N61" s="17" t="s">
        <v>335</v>
      </c>
      <c r="O61" s="17" t="s">
        <v>360</v>
      </c>
      <c r="P61" s="17" t="s">
        <v>567</v>
      </c>
      <c r="Q61" s="17" t="s">
        <v>383</v>
      </c>
      <c r="R61" s="17" t="s">
        <v>598</v>
      </c>
      <c r="S61" s="17" t="s">
        <v>142</v>
      </c>
      <c r="T61" s="17" t="s">
        <v>142</v>
      </c>
      <c r="U61" s="17" t="s">
        <v>44</v>
      </c>
      <c r="V61" s="17">
        <v>1.25</v>
      </c>
      <c r="W61" s="18"/>
      <c r="X61" s="18"/>
      <c r="Y61" s="18"/>
      <c r="Z61" s="18"/>
      <c r="AA61" s="18"/>
      <c r="AB61" s="18">
        <v>49.28</v>
      </c>
      <c r="AC61" s="18">
        <v>61.6</v>
      </c>
      <c r="AD61" s="18"/>
      <c r="AE61" s="18"/>
      <c r="AF61" s="48">
        <v>61.6</v>
      </c>
      <c r="AG61" s="18" t="s">
        <v>1183</v>
      </c>
      <c r="AH61" s="17" t="s">
        <v>832</v>
      </c>
      <c r="AI61" s="17" t="s">
        <v>361</v>
      </c>
      <c r="AJ61" s="17" t="s">
        <v>1168</v>
      </c>
      <c r="AK61" s="18" t="s">
        <v>1011</v>
      </c>
      <c r="AL61" s="17" t="s">
        <v>912</v>
      </c>
      <c r="AM61" s="17" t="s">
        <v>1289</v>
      </c>
    </row>
    <row r="62" spans="1:39" s="7" customFormat="1" ht="89.25">
      <c r="A62" s="19">
        <v>59</v>
      </c>
      <c r="B62" s="18">
        <v>4</v>
      </c>
      <c r="C62" s="18" t="s">
        <v>217</v>
      </c>
      <c r="D62" s="20" t="s">
        <v>757</v>
      </c>
      <c r="E62" s="21" t="s">
        <v>962</v>
      </c>
      <c r="F62" s="22" t="s">
        <v>963</v>
      </c>
      <c r="G62" s="22" t="s">
        <v>964</v>
      </c>
      <c r="H62" s="18" t="s">
        <v>222</v>
      </c>
      <c r="I62" s="18" t="s">
        <v>20</v>
      </c>
      <c r="J62" s="18">
        <v>1.7529999999999999</v>
      </c>
      <c r="K62" s="18" t="s">
        <v>629</v>
      </c>
      <c r="L62" s="18" t="s">
        <v>43</v>
      </c>
      <c r="M62" s="18" t="s">
        <v>184</v>
      </c>
      <c r="N62" s="18" t="s">
        <v>185</v>
      </c>
      <c r="O62" s="18" t="s">
        <v>604</v>
      </c>
      <c r="P62" s="18" t="s">
        <v>201</v>
      </c>
      <c r="Q62" s="18" t="s">
        <v>224</v>
      </c>
      <c r="R62" s="18" t="s">
        <v>598</v>
      </c>
      <c r="S62" s="18" t="s">
        <v>142</v>
      </c>
      <c r="T62" s="18" t="s">
        <v>142</v>
      </c>
      <c r="U62" s="18" t="s">
        <v>44</v>
      </c>
      <c r="V62" s="18"/>
      <c r="W62" s="18"/>
      <c r="X62" s="18"/>
      <c r="Y62" s="18">
        <v>3</v>
      </c>
      <c r="Z62" s="18"/>
      <c r="AA62" s="18"/>
      <c r="AB62" s="18">
        <v>3.0779999999999998</v>
      </c>
      <c r="AC62" s="18">
        <v>9.234</v>
      </c>
      <c r="AD62" s="18"/>
      <c r="AE62" s="18"/>
      <c r="AF62" s="25">
        <v>9.234</v>
      </c>
      <c r="AG62" s="18" t="s">
        <v>1183</v>
      </c>
      <c r="AH62" s="18" t="s">
        <v>215</v>
      </c>
      <c r="AI62" s="18" t="s">
        <v>223</v>
      </c>
      <c r="AJ62" s="18" t="s">
        <v>1168</v>
      </c>
      <c r="AK62" s="18" t="s">
        <v>1304</v>
      </c>
      <c r="AL62" s="18" t="s">
        <v>225</v>
      </c>
      <c r="AM62" s="42" t="s">
        <v>1238</v>
      </c>
    </row>
    <row r="63" spans="1:39" s="7" customFormat="1" ht="114.75">
      <c r="A63" s="18">
        <v>60</v>
      </c>
      <c r="B63" s="18">
        <v>4</v>
      </c>
      <c r="C63" s="18" t="s">
        <v>217</v>
      </c>
      <c r="D63" s="20" t="s">
        <v>757</v>
      </c>
      <c r="E63" s="21" t="s">
        <v>965</v>
      </c>
      <c r="F63" s="22" t="s">
        <v>966</v>
      </c>
      <c r="G63" s="22" t="s">
        <v>219</v>
      </c>
      <c r="H63" s="18" t="s">
        <v>810</v>
      </c>
      <c r="I63" s="18" t="s">
        <v>20</v>
      </c>
      <c r="J63" s="18">
        <v>13.156000000000001</v>
      </c>
      <c r="K63" s="18" t="s">
        <v>629</v>
      </c>
      <c r="L63" s="18" t="s">
        <v>43</v>
      </c>
      <c r="M63" s="18" t="s">
        <v>184</v>
      </c>
      <c r="N63" s="18" t="s">
        <v>190</v>
      </c>
      <c r="O63" s="18" t="s">
        <v>462</v>
      </c>
      <c r="P63" s="18" t="s">
        <v>201</v>
      </c>
      <c r="Q63" s="18" t="s">
        <v>220</v>
      </c>
      <c r="R63" s="18" t="s">
        <v>598</v>
      </c>
      <c r="S63" s="18" t="s">
        <v>142</v>
      </c>
      <c r="T63" s="18" t="s">
        <v>143</v>
      </c>
      <c r="U63" s="18" t="s">
        <v>44</v>
      </c>
      <c r="V63" s="18"/>
      <c r="W63" s="18"/>
      <c r="X63" s="18">
        <v>1.6</v>
      </c>
      <c r="Y63" s="18"/>
      <c r="Z63" s="18"/>
      <c r="AA63" s="18"/>
      <c r="AB63" s="18">
        <v>3.125</v>
      </c>
      <c r="AC63" s="18">
        <v>5</v>
      </c>
      <c r="AD63" s="18"/>
      <c r="AE63" s="18"/>
      <c r="AF63" s="25">
        <v>5</v>
      </c>
      <c r="AG63" s="18" t="s">
        <v>1183</v>
      </c>
      <c r="AH63" s="18" t="s">
        <v>215</v>
      </c>
      <c r="AI63" s="18" t="s">
        <v>200</v>
      </c>
      <c r="AJ63" s="18" t="s">
        <v>1168</v>
      </c>
      <c r="AK63" s="18" t="s">
        <v>1243</v>
      </c>
      <c r="AL63" s="42" t="s">
        <v>221</v>
      </c>
      <c r="AM63" s="18" t="s">
        <v>1305</v>
      </c>
    </row>
    <row r="64" spans="1:39" s="7" customFormat="1" ht="315" customHeight="1">
      <c r="A64" s="19">
        <v>61</v>
      </c>
      <c r="B64" s="16" t="s">
        <v>758</v>
      </c>
      <c r="C64" s="16" t="s">
        <v>433</v>
      </c>
      <c r="D64" s="16" t="s">
        <v>759</v>
      </c>
      <c r="E64" s="21" t="s">
        <v>463</v>
      </c>
      <c r="F64" s="22" t="s">
        <v>1244</v>
      </c>
      <c r="G64" s="22" t="s">
        <v>933</v>
      </c>
      <c r="H64" s="18" t="s">
        <v>971</v>
      </c>
      <c r="I64" s="18" t="s">
        <v>20</v>
      </c>
      <c r="J64" s="18">
        <v>30.6</v>
      </c>
      <c r="K64" s="18" t="s">
        <v>629</v>
      </c>
      <c r="L64" s="18" t="s">
        <v>43</v>
      </c>
      <c r="M64" s="18" t="s">
        <v>184</v>
      </c>
      <c r="N64" s="18" t="s">
        <v>190</v>
      </c>
      <c r="O64" s="18" t="s">
        <v>462</v>
      </c>
      <c r="P64" s="18" t="s">
        <v>201</v>
      </c>
      <c r="Q64" s="18" t="s">
        <v>202</v>
      </c>
      <c r="R64" s="18" t="s">
        <v>598</v>
      </c>
      <c r="S64" s="18" t="s">
        <v>142</v>
      </c>
      <c r="T64" s="18" t="s">
        <v>143</v>
      </c>
      <c r="U64" s="18" t="s">
        <v>44</v>
      </c>
      <c r="V64" s="18">
        <v>5.27</v>
      </c>
      <c r="W64" s="18"/>
      <c r="X64" s="18"/>
      <c r="Y64" s="18"/>
      <c r="Z64" s="18"/>
      <c r="AA64" s="18"/>
      <c r="AB64" s="18">
        <v>96.558999999999997</v>
      </c>
      <c r="AC64" s="18">
        <v>550.38599999999997</v>
      </c>
      <c r="AD64" s="18"/>
      <c r="AE64" s="18"/>
      <c r="AF64" s="25">
        <v>550.38599999999997</v>
      </c>
      <c r="AG64" s="18" t="s">
        <v>1183</v>
      </c>
      <c r="AH64" s="18" t="s">
        <v>36</v>
      </c>
      <c r="AI64" s="18" t="s">
        <v>203</v>
      </c>
      <c r="AJ64" s="18" t="s">
        <v>1168</v>
      </c>
      <c r="AK64" s="18" t="s">
        <v>834</v>
      </c>
      <c r="AL64" s="18" t="s">
        <v>204</v>
      </c>
      <c r="AM64" s="42" t="s">
        <v>1306</v>
      </c>
    </row>
    <row r="65" spans="1:39" s="7" customFormat="1" ht="344.25">
      <c r="A65" s="18">
        <v>62</v>
      </c>
      <c r="B65" s="16" t="s">
        <v>758</v>
      </c>
      <c r="C65" s="16" t="s">
        <v>433</v>
      </c>
      <c r="D65" s="16" t="s">
        <v>759</v>
      </c>
      <c r="E65" s="21" t="s">
        <v>467</v>
      </c>
      <c r="F65" s="22" t="s">
        <v>1245</v>
      </c>
      <c r="G65" s="22" t="s">
        <v>934</v>
      </c>
      <c r="H65" s="18" t="s">
        <v>972</v>
      </c>
      <c r="I65" s="18" t="s">
        <v>100</v>
      </c>
      <c r="J65" s="18">
        <v>16.038</v>
      </c>
      <c r="K65" s="18" t="s">
        <v>629</v>
      </c>
      <c r="L65" s="18" t="s">
        <v>43</v>
      </c>
      <c r="M65" s="18" t="s">
        <v>184</v>
      </c>
      <c r="N65" s="18" t="s">
        <v>185</v>
      </c>
      <c r="O65" s="18" t="s">
        <v>973</v>
      </c>
      <c r="P65" s="18" t="s">
        <v>682</v>
      </c>
      <c r="Q65" s="18" t="s">
        <v>633</v>
      </c>
      <c r="R65" s="18" t="s">
        <v>21</v>
      </c>
      <c r="S65" s="18" t="s">
        <v>141</v>
      </c>
      <c r="T65" s="18" t="s">
        <v>141</v>
      </c>
      <c r="U65" s="18" t="s">
        <v>44</v>
      </c>
      <c r="V65" s="18">
        <v>3</v>
      </c>
      <c r="W65" s="18"/>
      <c r="X65" s="18"/>
      <c r="Y65" s="18"/>
      <c r="Z65" s="18"/>
      <c r="AA65" s="18"/>
      <c r="AB65" s="18">
        <v>96.227999999999994</v>
      </c>
      <c r="AC65" s="18">
        <v>288.68400000000003</v>
      </c>
      <c r="AD65" s="18"/>
      <c r="AE65" s="18"/>
      <c r="AF65" s="25">
        <v>288.68400000000003</v>
      </c>
      <c r="AG65" s="18" t="s">
        <v>1183</v>
      </c>
      <c r="AH65" s="18" t="s">
        <v>215</v>
      </c>
      <c r="AI65" s="18" t="s">
        <v>434</v>
      </c>
      <c r="AJ65" s="18" t="s">
        <v>1168</v>
      </c>
      <c r="AK65" s="18" t="s">
        <v>435</v>
      </c>
      <c r="AL65" s="36" t="s">
        <v>436</v>
      </c>
      <c r="AM65" s="42" t="s">
        <v>1246</v>
      </c>
    </row>
    <row r="66" spans="1:39" s="7" customFormat="1" ht="293.25">
      <c r="A66" s="19">
        <v>63</v>
      </c>
      <c r="B66" s="16" t="s">
        <v>758</v>
      </c>
      <c r="C66" s="16" t="s">
        <v>433</v>
      </c>
      <c r="D66" s="16" t="s">
        <v>759</v>
      </c>
      <c r="E66" s="21" t="s">
        <v>498</v>
      </c>
      <c r="F66" s="22" t="s">
        <v>1247</v>
      </c>
      <c r="G66" s="22" t="s">
        <v>935</v>
      </c>
      <c r="H66" s="18" t="s">
        <v>974</v>
      </c>
      <c r="I66" s="18" t="s">
        <v>20</v>
      </c>
      <c r="J66" s="18">
        <v>21.11</v>
      </c>
      <c r="K66" s="18" t="s">
        <v>629</v>
      </c>
      <c r="L66" s="18" t="s">
        <v>19</v>
      </c>
      <c r="M66" s="18" t="s">
        <v>389</v>
      </c>
      <c r="N66" s="18" t="s">
        <v>396</v>
      </c>
      <c r="O66" s="18" t="s">
        <v>390</v>
      </c>
      <c r="P66" s="18" t="s">
        <v>683</v>
      </c>
      <c r="Q66" s="18" t="s">
        <v>391</v>
      </c>
      <c r="R66" s="18" t="s">
        <v>21</v>
      </c>
      <c r="S66" s="18" t="s">
        <v>141</v>
      </c>
      <c r="T66" s="18" t="s">
        <v>141</v>
      </c>
      <c r="U66" s="18" t="s">
        <v>22</v>
      </c>
      <c r="V66" s="25">
        <v>7</v>
      </c>
      <c r="W66" s="18"/>
      <c r="X66" s="18"/>
      <c r="Y66" s="18"/>
      <c r="Z66" s="18"/>
      <c r="AA66" s="18"/>
      <c r="AB66" s="18">
        <v>54.2</v>
      </c>
      <c r="AC66" s="18">
        <v>379.98</v>
      </c>
      <c r="AD66" s="18"/>
      <c r="AE66" s="18"/>
      <c r="AF66" s="25">
        <v>379.98</v>
      </c>
      <c r="AG66" s="18" t="s">
        <v>1183</v>
      </c>
      <c r="AH66" s="18" t="s">
        <v>75</v>
      </c>
      <c r="AI66" s="18" t="s">
        <v>552</v>
      </c>
      <c r="AJ66" s="18" t="s">
        <v>1167</v>
      </c>
      <c r="AK66" s="18" t="s">
        <v>1012</v>
      </c>
      <c r="AL66" s="18" t="s">
        <v>975</v>
      </c>
      <c r="AM66" s="42" t="s">
        <v>1248</v>
      </c>
    </row>
    <row r="67" spans="1:39" s="7" customFormat="1" ht="87.6" customHeight="1">
      <c r="A67" s="18">
        <v>64</v>
      </c>
      <c r="B67" s="18">
        <v>4</v>
      </c>
      <c r="C67" s="18" t="s">
        <v>217</v>
      </c>
      <c r="D67" s="20" t="s">
        <v>757</v>
      </c>
      <c r="E67" s="21" t="s">
        <v>605</v>
      </c>
      <c r="F67" s="22" t="s">
        <v>976</v>
      </c>
      <c r="G67" s="22" t="s">
        <v>977</v>
      </c>
      <c r="H67" s="18" t="s">
        <v>811</v>
      </c>
      <c r="I67" s="18" t="s">
        <v>20</v>
      </c>
      <c r="J67" s="18">
        <v>2.1030000000000002</v>
      </c>
      <c r="K67" s="18" t="s">
        <v>629</v>
      </c>
      <c r="L67" s="18" t="s">
        <v>43</v>
      </c>
      <c r="M67" s="18" t="s">
        <v>184</v>
      </c>
      <c r="N67" s="18" t="s">
        <v>190</v>
      </c>
      <c r="O67" s="18" t="s">
        <v>465</v>
      </c>
      <c r="P67" s="18" t="s">
        <v>635</v>
      </c>
      <c r="Q67" s="18" t="s">
        <v>218</v>
      </c>
      <c r="R67" s="18" t="s">
        <v>598</v>
      </c>
      <c r="S67" s="18" t="s">
        <v>142</v>
      </c>
      <c r="T67" s="18" t="s">
        <v>142</v>
      </c>
      <c r="U67" s="18" t="s">
        <v>44</v>
      </c>
      <c r="V67" s="18"/>
      <c r="W67" s="18"/>
      <c r="X67" s="18"/>
      <c r="Y67" s="18">
        <v>0.3</v>
      </c>
      <c r="Z67" s="18"/>
      <c r="AA67" s="18">
        <v>1</v>
      </c>
      <c r="AB67" s="18">
        <v>2</v>
      </c>
      <c r="AC67" s="18">
        <v>2</v>
      </c>
      <c r="AD67" s="18"/>
      <c r="AE67" s="18"/>
      <c r="AF67" s="25">
        <v>2</v>
      </c>
      <c r="AG67" s="18" t="s">
        <v>1183</v>
      </c>
      <c r="AH67" s="18" t="s">
        <v>215</v>
      </c>
      <c r="AI67" s="18" t="s">
        <v>206</v>
      </c>
      <c r="AJ67" s="18" t="s">
        <v>1168</v>
      </c>
      <c r="AK67" s="18" t="s">
        <v>1249</v>
      </c>
      <c r="AL67" s="42" t="s">
        <v>216</v>
      </c>
      <c r="AM67" s="42" t="s">
        <v>1307</v>
      </c>
    </row>
    <row r="68" spans="1:39" s="7" customFormat="1" ht="293.25">
      <c r="A68" s="19">
        <v>65</v>
      </c>
      <c r="B68" s="16" t="s">
        <v>758</v>
      </c>
      <c r="C68" s="16" t="s">
        <v>433</v>
      </c>
      <c r="D68" s="16" t="s">
        <v>759</v>
      </c>
      <c r="E68" s="21" t="s">
        <v>499</v>
      </c>
      <c r="F68" s="22" t="s">
        <v>1250</v>
      </c>
      <c r="G68" s="22" t="s">
        <v>936</v>
      </c>
      <c r="H68" s="18" t="s">
        <v>812</v>
      </c>
      <c r="I68" s="18" t="s">
        <v>20</v>
      </c>
      <c r="J68" s="18">
        <v>7.6180000000000003</v>
      </c>
      <c r="K68" s="18" t="s">
        <v>629</v>
      </c>
      <c r="L68" s="18" t="s">
        <v>43</v>
      </c>
      <c r="M68" s="18" t="s">
        <v>184</v>
      </c>
      <c r="N68" s="18" t="s">
        <v>190</v>
      </c>
      <c r="O68" s="18" t="s">
        <v>459</v>
      </c>
      <c r="P68" s="18" t="s">
        <v>207</v>
      </c>
      <c r="Q68" s="18" t="s">
        <v>192</v>
      </c>
      <c r="R68" s="18" t="s">
        <v>598</v>
      </c>
      <c r="S68" s="18" t="s">
        <v>142</v>
      </c>
      <c r="T68" s="18" t="s">
        <v>142</v>
      </c>
      <c r="U68" s="18" t="s">
        <v>44</v>
      </c>
      <c r="V68" s="18">
        <v>1</v>
      </c>
      <c r="W68" s="18"/>
      <c r="X68" s="18"/>
      <c r="Y68" s="18"/>
      <c r="Z68" s="18"/>
      <c r="AA68" s="18"/>
      <c r="AB68" s="18">
        <v>60.944000000000003</v>
      </c>
      <c r="AC68" s="18">
        <v>60.944000000000003</v>
      </c>
      <c r="AD68" s="18"/>
      <c r="AE68" s="18"/>
      <c r="AF68" s="25">
        <v>60.944000000000003</v>
      </c>
      <c r="AG68" s="18" t="s">
        <v>1183</v>
      </c>
      <c r="AH68" s="18" t="s">
        <v>36</v>
      </c>
      <c r="AI68" s="18" t="s">
        <v>835</v>
      </c>
      <c r="AJ68" s="18" t="s">
        <v>1168</v>
      </c>
      <c r="AK68" s="18" t="s">
        <v>978</v>
      </c>
      <c r="AL68" s="18" t="s">
        <v>836</v>
      </c>
      <c r="AM68" s="42" t="s">
        <v>1308</v>
      </c>
    </row>
    <row r="69" spans="1:39" s="7" customFormat="1" ht="318.75">
      <c r="A69" s="18">
        <v>66</v>
      </c>
      <c r="B69" s="16" t="s">
        <v>758</v>
      </c>
      <c r="C69" s="16" t="s">
        <v>433</v>
      </c>
      <c r="D69" s="16" t="s">
        <v>759</v>
      </c>
      <c r="E69" s="21" t="s">
        <v>464</v>
      </c>
      <c r="F69" s="22" t="s">
        <v>1251</v>
      </c>
      <c r="G69" s="22" t="s">
        <v>937</v>
      </c>
      <c r="H69" s="18" t="s">
        <v>205</v>
      </c>
      <c r="I69" s="18" t="s">
        <v>20</v>
      </c>
      <c r="J69" s="18">
        <v>16.643000000000001</v>
      </c>
      <c r="K69" s="18" t="s">
        <v>629</v>
      </c>
      <c r="L69" s="18" t="s">
        <v>43</v>
      </c>
      <c r="M69" s="18" t="s">
        <v>184</v>
      </c>
      <c r="N69" s="18" t="s">
        <v>190</v>
      </c>
      <c r="O69" s="18" t="s">
        <v>465</v>
      </c>
      <c r="P69" s="18" t="s">
        <v>207</v>
      </c>
      <c r="Q69" s="18" t="s">
        <v>208</v>
      </c>
      <c r="R69" s="18" t="s">
        <v>421</v>
      </c>
      <c r="S69" s="18" t="s">
        <v>142</v>
      </c>
      <c r="T69" s="18" t="s">
        <v>142</v>
      </c>
      <c r="U69" s="18" t="s">
        <v>44</v>
      </c>
      <c r="V69" s="18">
        <v>8</v>
      </c>
      <c r="W69" s="18"/>
      <c r="X69" s="18"/>
      <c r="Y69" s="18"/>
      <c r="Z69" s="18"/>
      <c r="AA69" s="18"/>
      <c r="AB69" s="58">
        <v>37.446750000000002</v>
      </c>
      <c r="AC69" s="18">
        <v>299.57400000000001</v>
      </c>
      <c r="AD69" s="18"/>
      <c r="AE69" s="18"/>
      <c r="AF69" s="25">
        <v>299.57400000000001</v>
      </c>
      <c r="AG69" s="18" t="s">
        <v>1183</v>
      </c>
      <c r="AH69" s="18" t="s">
        <v>36</v>
      </c>
      <c r="AI69" s="18" t="s">
        <v>209</v>
      </c>
      <c r="AJ69" s="18" t="s">
        <v>1168</v>
      </c>
      <c r="AK69" s="18" t="s">
        <v>837</v>
      </c>
      <c r="AL69" s="18" t="s">
        <v>210</v>
      </c>
      <c r="AM69" s="42" t="s">
        <v>1309</v>
      </c>
    </row>
    <row r="70" spans="1:39" s="7" customFormat="1" ht="306">
      <c r="A70" s="19">
        <v>67</v>
      </c>
      <c r="B70" s="16" t="s">
        <v>758</v>
      </c>
      <c r="C70" s="16" t="s">
        <v>433</v>
      </c>
      <c r="D70" s="16" t="s">
        <v>759</v>
      </c>
      <c r="E70" s="21" t="s">
        <v>500</v>
      </c>
      <c r="F70" s="43" t="s">
        <v>1252</v>
      </c>
      <c r="G70" s="43" t="s">
        <v>938</v>
      </c>
      <c r="H70" s="23" t="s">
        <v>193</v>
      </c>
      <c r="I70" s="23" t="s">
        <v>20</v>
      </c>
      <c r="J70" s="23">
        <v>5.4429999999999996</v>
      </c>
      <c r="K70" s="18" t="s">
        <v>629</v>
      </c>
      <c r="L70" s="23" t="s">
        <v>43</v>
      </c>
      <c r="M70" s="23" t="s">
        <v>184</v>
      </c>
      <c r="N70" s="23" t="s">
        <v>190</v>
      </c>
      <c r="O70" s="23" t="s">
        <v>460</v>
      </c>
      <c r="P70" s="23" t="s">
        <v>191</v>
      </c>
      <c r="Q70" s="23" t="s">
        <v>194</v>
      </c>
      <c r="R70" s="23" t="s">
        <v>421</v>
      </c>
      <c r="S70" s="23" t="s">
        <v>142</v>
      </c>
      <c r="T70" s="23" t="s">
        <v>143</v>
      </c>
      <c r="U70" s="23" t="s">
        <v>44</v>
      </c>
      <c r="V70" s="23">
        <v>0.7</v>
      </c>
      <c r="W70" s="23"/>
      <c r="X70" s="23"/>
      <c r="Y70" s="23"/>
      <c r="Z70" s="23"/>
      <c r="AA70" s="23"/>
      <c r="AB70" s="23">
        <v>62.2</v>
      </c>
      <c r="AC70" s="23">
        <v>43.543999999999997</v>
      </c>
      <c r="AD70" s="23"/>
      <c r="AE70" s="23"/>
      <c r="AF70" s="45">
        <v>43.543999999999997</v>
      </c>
      <c r="AG70" s="23" t="s">
        <v>1183</v>
      </c>
      <c r="AH70" s="23" t="s">
        <v>36</v>
      </c>
      <c r="AI70" s="23" t="s">
        <v>195</v>
      </c>
      <c r="AJ70" s="23" t="s">
        <v>1168</v>
      </c>
      <c r="AK70" s="23" t="s">
        <v>196</v>
      </c>
      <c r="AL70" s="23" t="s">
        <v>197</v>
      </c>
      <c r="AM70" s="59" t="s">
        <v>1310</v>
      </c>
    </row>
    <row r="71" spans="1:39" s="7" customFormat="1" ht="293.25">
      <c r="A71" s="18">
        <v>68</v>
      </c>
      <c r="B71" s="16" t="s">
        <v>758</v>
      </c>
      <c r="C71" s="16" t="s">
        <v>433</v>
      </c>
      <c r="D71" s="16" t="s">
        <v>759</v>
      </c>
      <c r="E71" s="21" t="s">
        <v>466</v>
      </c>
      <c r="F71" s="22" t="s">
        <v>1253</v>
      </c>
      <c r="G71" s="22" t="s">
        <v>939</v>
      </c>
      <c r="H71" s="18" t="s">
        <v>813</v>
      </c>
      <c r="I71" s="18" t="s">
        <v>20</v>
      </c>
      <c r="J71" s="18">
        <v>16.616</v>
      </c>
      <c r="K71" s="18" t="s">
        <v>629</v>
      </c>
      <c r="L71" s="18" t="s">
        <v>43</v>
      </c>
      <c r="M71" s="18" t="s">
        <v>184</v>
      </c>
      <c r="N71" s="18" t="s">
        <v>190</v>
      </c>
      <c r="O71" s="18" t="s">
        <v>979</v>
      </c>
      <c r="P71" s="18" t="s">
        <v>980</v>
      </c>
      <c r="Q71" s="18" t="s">
        <v>212</v>
      </c>
      <c r="R71" s="18" t="s">
        <v>21</v>
      </c>
      <c r="S71" s="18" t="s">
        <v>142</v>
      </c>
      <c r="T71" s="18" t="s">
        <v>142</v>
      </c>
      <c r="U71" s="18" t="s">
        <v>44</v>
      </c>
      <c r="V71" s="18">
        <v>6</v>
      </c>
      <c r="W71" s="18"/>
      <c r="X71" s="18"/>
      <c r="Y71" s="18"/>
      <c r="Z71" s="18"/>
      <c r="AA71" s="18"/>
      <c r="AB71" s="18">
        <v>49.847999999999999</v>
      </c>
      <c r="AC71" s="18">
        <v>299.08800000000002</v>
      </c>
      <c r="AD71" s="18"/>
      <c r="AE71" s="18"/>
      <c r="AF71" s="25">
        <v>299.08800000000002</v>
      </c>
      <c r="AG71" s="18" t="s">
        <v>1183</v>
      </c>
      <c r="AH71" s="18" t="s">
        <v>36</v>
      </c>
      <c r="AI71" s="18" t="s">
        <v>211</v>
      </c>
      <c r="AJ71" s="18" t="s">
        <v>1168</v>
      </c>
      <c r="AK71" s="18" t="s">
        <v>561</v>
      </c>
      <c r="AL71" s="18" t="s">
        <v>211</v>
      </c>
      <c r="AM71" s="42" t="s">
        <v>1254</v>
      </c>
    </row>
    <row r="72" spans="1:39" s="7" customFormat="1" ht="318.75">
      <c r="A72" s="19">
        <v>69</v>
      </c>
      <c r="B72" s="16" t="s">
        <v>758</v>
      </c>
      <c r="C72" s="16" t="s">
        <v>433</v>
      </c>
      <c r="D72" s="16" t="s">
        <v>759</v>
      </c>
      <c r="E72" s="21" t="s">
        <v>981</v>
      </c>
      <c r="F72" s="22" t="s">
        <v>1255</v>
      </c>
      <c r="G72" s="22" t="s">
        <v>940</v>
      </c>
      <c r="H72" s="18" t="s">
        <v>982</v>
      </c>
      <c r="I72" s="18" t="s">
        <v>20</v>
      </c>
      <c r="J72" s="18">
        <v>16.8</v>
      </c>
      <c r="K72" s="18" t="s">
        <v>629</v>
      </c>
      <c r="L72" s="18" t="s">
        <v>43</v>
      </c>
      <c r="M72" s="18" t="s">
        <v>184</v>
      </c>
      <c r="N72" s="18" t="s">
        <v>190</v>
      </c>
      <c r="O72" s="18" t="s">
        <v>461</v>
      </c>
      <c r="P72" s="18" t="s">
        <v>684</v>
      </c>
      <c r="Q72" s="18" t="s">
        <v>516</v>
      </c>
      <c r="R72" s="18" t="s">
        <v>21</v>
      </c>
      <c r="S72" s="18" t="s">
        <v>142</v>
      </c>
      <c r="T72" s="18" t="s">
        <v>143</v>
      </c>
      <c r="U72" s="18" t="s">
        <v>44</v>
      </c>
      <c r="V72" s="24">
        <v>6</v>
      </c>
      <c r="W72" s="18"/>
      <c r="X72" s="18"/>
      <c r="Y72" s="18"/>
      <c r="Z72" s="18"/>
      <c r="AA72" s="18"/>
      <c r="AB72" s="18">
        <v>50.4</v>
      </c>
      <c r="AC72" s="18">
        <v>302.39999999999998</v>
      </c>
      <c r="AD72" s="18"/>
      <c r="AE72" s="18"/>
      <c r="AF72" s="25">
        <v>302.39999999999998</v>
      </c>
      <c r="AG72" s="18" t="s">
        <v>1183</v>
      </c>
      <c r="AH72" s="18" t="s">
        <v>36</v>
      </c>
      <c r="AI72" s="18" t="s">
        <v>838</v>
      </c>
      <c r="AJ72" s="18" t="s">
        <v>1168</v>
      </c>
      <c r="AK72" s="18" t="s">
        <v>198</v>
      </c>
      <c r="AL72" s="18" t="s">
        <v>199</v>
      </c>
      <c r="AM72" s="42" t="s">
        <v>1311</v>
      </c>
    </row>
    <row r="73" spans="1:39" s="7" customFormat="1" ht="102">
      <c r="A73" s="18">
        <v>70</v>
      </c>
      <c r="B73" s="18">
        <v>4</v>
      </c>
      <c r="C73" s="18" t="s">
        <v>217</v>
      </c>
      <c r="D73" s="20" t="s">
        <v>757</v>
      </c>
      <c r="E73" s="21" t="s">
        <v>299</v>
      </c>
      <c r="F73" s="22" t="s">
        <v>967</v>
      </c>
      <c r="G73" s="22" t="s">
        <v>1146</v>
      </c>
      <c r="H73" s="18" t="s">
        <v>300</v>
      </c>
      <c r="I73" s="18" t="s">
        <v>20</v>
      </c>
      <c r="J73" s="18">
        <v>26.7</v>
      </c>
      <c r="K73" s="18" t="s">
        <v>629</v>
      </c>
      <c r="L73" s="18"/>
      <c r="M73" s="18" t="s">
        <v>295</v>
      </c>
      <c r="N73" s="18" t="s">
        <v>301</v>
      </c>
      <c r="O73" s="18" t="s">
        <v>302</v>
      </c>
      <c r="P73" s="31" t="s">
        <v>519</v>
      </c>
      <c r="Q73" s="31" t="s">
        <v>642</v>
      </c>
      <c r="R73" s="18" t="s">
        <v>421</v>
      </c>
      <c r="S73" s="18" t="s">
        <v>142</v>
      </c>
      <c r="T73" s="18" t="s">
        <v>142</v>
      </c>
      <c r="U73" s="18" t="s">
        <v>1033</v>
      </c>
      <c r="V73" s="18"/>
      <c r="W73" s="18"/>
      <c r="X73" s="18">
        <v>9.3000000000000007</v>
      </c>
      <c r="Y73" s="18"/>
      <c r="Z73" s="18"/>
      <c r="AA73" s="18"/>
      <c r="AB73" s="24">
        <v>5.3</v>
      </c>
      <c r="AC73" s="18">
        <v>49.1</v>
      </c>
      <c r="AD73" s="18"/>
      <c r="AE73" s="18"/>
      <c r="AF73" s="25">
        <v>49.1</v>
      </c>
      <c r="AG73" s="42" t="s">
        <v>1326</v>
      </c>
      <c r="AH73" s="18" t="s">
        <v>47</v>
      </c>
      <c r="AI73" s="18" t="s">
        <v>303</v>
      </c>
      <c r="AJ73" s="18" t="s">
        <v>1168</v>
      </c>
      <c r="AK73" s="18" t="s">
        <v>830</v>
      </c>
      <c r="AL73" s="18" t="s">
        <v>304</v>
      </c>
      <c r="AM73" s="42" t="s">
        <v>1312</v>
      </c>
    </row>
    <row r="74" spans="1:39" s="12" customFormat="1" ht="318.75">
      <c r="A74" s="19">
        <v>71</v>
      </c>
      <c r="B74" s="16" t="s">
        <v>758</v>
      </c>
      <c r="C74" s="16" t="s">
        <v>433</v>
      </c>
      <c r="D74" s="16" t="s">
        <v>759</v>
      </c>
      <c r="E74" s="21" t="s">
        <v>609</v>
      </c>
      <c r="F74" s="22" t="s">
        <v>1256</v>
      </c>
      <c r="G74" s="22" t="s">
        <v>941</v>
      </c>
      <c r="H74" s="18" t="s">
        <v>248</v>
      </c>
      <c r="I74" s="18" t="s">
        <v>237</v>
      </c>
      <c r="J74" s="18" t="s">
        <v>589</v>
      </c>
      <c r="K74" s="18" t="s">
        <v>629</v>
      </c>
      <c r="L74" s="18" t="s">
        <v>43</v>
      </c>
      <c r="M74" s="18" t="s">
        <v>238</v>
      </c>
      <c r="N74" s="18" t="s">
        <v>244</v>
      </c>
      <c r="O74" s="18" t="s">
        <v>470</v>
      </c>
      <c r="P74" s="18" t="s">
        <v>636</v>
      </c>
      <c r="Q74" s="18" t="s">
        <v>249</v>
      </c>
      <c r="R74" s="18" t="s">
        <v>598</v>
      </c>
      <c r="S74" s="18" t="s">
        <v>142</v>
      </c>
      <c r="T74" s="18" t="s">
        <v>142</v>
      </c>
      <c r="U74" s="18"/>
      <c r="V74" s="18" t="s">
        <v>250</v>
      </c>
      <c r="W74" s="18"/>
      <c r="X74" s="18"/>
      <c r="Y74" s="18"/>
      <c r="Z74" s="18"/>
      <c r="AA74" s="18"/>
      <c r="AB74" s="24">
        <v>58.8</v>
      </c>
      <c r="AC74" s="24">
        <v>100</v>
      </c>
      <c r="AD74" s="18"/>
      <c r="AE74" s="18"/>
      <c r="AF74" s="25">
        <v>100</v>
      </c>
      <c r="AG74" s="18" t="s">
        <v>1183</v>
      </c>
      <c r="AH74" s="18" t="s">
        <v>47</v>
      </c>
      <c r="AI74" s="18" t="s">
        <v>251</v>
      </c>
      <c r="AJ74" s="18" t="s">
        <v>1169</v>
      </c>
      <c r="AK74" s="18" t="s">
        <v>852</v>
      </c>
      <c r="AL74" s="18" t="s">
        <v>252</v>
      </c>
      <c r="AM74" s="18" t="s">
        <v>1183</v>
      </c>
    </row>
    <row r="75" spans="1:39" s="12" customFormat="1" ht="318.75">
      <c r="A75" s="18">
        <v>72</v>
      </c>
      <c r="B75" s="16" t="s">
        <v>758</v>
      </c>
      <c r="C75" s="16" t="s">
        <v>433</v>
      </c>
      <c r="D75" s="16" t="s">
        <v>759</v>
      </c>
      <c r="E75" s="21" t="s">
        <v>610</v>
      </c>
      <c r="F75" s="22" t="s">
        <v>1257</v>
      </c>
      <c r="G75" s="22" t="s">
        <v>942</v>
      </c>
      <c r="H75" s="18" t="s">
        <v>553</v>
      </c>
      <c r="I75" s="18" t="s">
        <v>237</v>
      </c>
      <c r="J75" s="18" t="s">
        <v>589</v>
      </c>
      <c r="K75" s="18" t="s">
        <v>629</v>
      </c>
      <c r="L75" s="18" t="s">
        <v>43</v>
      </c>
      <c r="M75" s="18" t="s">
        <v>238</v>
      </c>
      <c r="N75" s="18" t="s">
        <v>244</v>
      </c>
      <c r="O75" s="18" t="s">
        <v>473</v>
      </c>
      <c r="P75" s="18" t="s">
        <v>685</v>
      </c>
      <c r="Q75" s="18" t="s">
        <v>264</v>
      </c>
      <c r="R75" s="18" t="s">
        <v>21</v>
      </c>
      <c r="S75" s="18" t="s">
        <v>142</v>
      </c>
      <c r="T75" s="18" t="s">
        <v>142</v>
      </c>
      <c r="U75" s="18"/>
      <c r="V75" s="18" t="s">
        <v>265</v>
      </c>
      <c r="W75" s="18"/>
      <c r="X75" s="18"/>
      <c r="Y75" s="18"/>
      <c r="Z75" s="18"/>
      <c r="AA75" s="18"/>
      <c r="AB75" s="24">
        <v>71.42</v>
      </c>
      <c r="AC75" s="24">
        <v>100</v>
      </c>
      <c r="AD75" s="18"/>
      <c r="AE75" s="18"/>
      <c r="AF75" s="25">
        <v>100</v>
      </c>
      <c r="AG75" s="18" t="s">
        <v>1183</v>
      </c>
      <c r="AH75" s="18" t="s">
        <v>47</v>
      </c>
      <c r="AI75" s="18" t="s">
        <v>839</v>
      </c>
      <c r="AJ75" s="18" t="s">
        <v>1169</v>
      </c>
      <c r="AK75" s="18" t="s">
        <v>852</v>
      </c>
      <c r="AL75" s="18" t="s">
        <v>840</v>
      </c>
      <c r="AM75" s="18" t="s">
        <v>1183</v>
      </c>
    </row>
    <row r="76" spans="1:39" s="7" customFormat="1" ht="313.89999999999998" customHeight="1">
      <c r="A76" s="19">
        <v>73</v>
      </c>
      <c r="B76" s="16" t="s">
        <v>758</v>
      </c>
      <c r="C76" s="16" t="s">
        <v>433</v>
      </c>
      <c r="D76" s="16" t="s">
        <v>759</v>
      </c>
      <c r="E76" s="21" t="s">
        <v>814</v>
      </c>
      <c r="F76" s="22" t="s">
        <v>1258</v>
      </c>
      <c r="G76" s="22" t="s">
        <v>943</v>
      </c>
      <c r="H76" s="18" t="s">
        <v>275</v>
      </c>
      <c r="I76" s="18" t="s">
        <v>237</v>
      </c>
      <c r="J76" s="18" t="s">
        <v>589</v>
      </c>
      <c r="K76" s="18" t="s">
        <v>629</v>
      </c>
      <c r="L76" s="18" t="s">
        <v>43</v>
      </c>
      <c r="M76" s="18" t="s">
        <v>238</v>
      </c>
      <c r="N76" s="18" t="s">
        <v>244</v>
      </c>
      <c r="O76" s="18" t="s">
        <v>473</v>
      </c>
      <c r="P76" s="18" t="s">
        <v>686</v>
      </c>
      <c r="Q76" s="18" t="s">
        <v>276</v>
      </c>
      <c r="R76" s="18" t="s">
        <v>21</v>
      </c>
      <c r="S76" s="18" t="s">
        <v>142</v>
      </c>
      <c r="T76" s="18" t="s">
        <v>143</v>
      </c>
      <c r="U76" s="18"/>
      <c r="V76" s="18" t="s">
        <v>250</v>
      </c>
      <c r="W76" s="18"/>
      <c r="X76" s="18"/>
      <c r="Y76" s="18"/>
      <c r="Z76" s="18"/>
      <c r="AA76" s="18"/>
      <c r="AB76" s="24">
        <v>74</v>
      </c>
      <c r="AC76" s="24">
        <v>125.9</v>
      </c>
      <c r="AD76" s="18"/>
      <c r="AE76" s="18"/>
      <c r="AF76" s="25">
        <v>125.9</v>
      </c>
      <c r="AG76" s="18" t="s">
        <v>1183</v>
      </c>
      <c r="AH76" s="18" t="s">
        <v>47</v>
      </c>
      <c r="AI76" s="18" t="s">
        <v>841</v>
      </c>
      <c r="AJ76" s="18" t="s">
        <v>1169</v>
      </c>
      <c r="AK76" s="18" t="s">
        <v>852</v>
      </c>
      <c r="AL76" s="18" t="s">
        <v>842</v>
      </c>
      <c r="AM76" s="18" t="s">
        <v>1183</v>
      </c>
    </row>
    <row r="77" spans="1:39" s="7" customFormat="1" ht="178.5">
      <c r="A77" s="18">
        <v>74</v>
      </c>
      <c r="B77" s="18">
        <v>4</v>
      </c>
      <c r="C77" s="18" t="s">
        <v>217</v>
      </c>
      <c r="D77" s="20" t="s">
        <v>757</v>
      </c>
      <c r="E77" s="21" t="s">
        <v>744</v>
      </c>
      <c r="F77" s="22" t="s">
        <v>968</v>
      </c>
      <c r="G77" s="22" t="s">
        <v>1147</v>
      </c>
      <c r="H77" s="18" t="s">
        <v>715</v>
      </c>
      <c r="I77" s="18" t="s">
        <v>20</v>
      </c>
      <c r="J77" s="18">
        <v>14.9</v>
      </c>
      <c r="K77" s="18" t="s">
        <v>629</v>
      </c>
      <c r="L77" s="18"/>
      <c r="M77" s="18" t="s">
        <v>295</v>
      </c>
      <c r="N77" s="18" t="s">
        <v>301</v>
      </c>
      <c r="O77" s="18" t="s">
        <v>1067</v>
      </c>
      <c r="P77" s="18" t="s">
        <v>1072</v>
      </c>
      <c r="Q77" s="18" t="s">
        <v>1055</v>
      </c>
      <c r="R77" s="18" t="s">
        <v>1054</v>
      </c>
      <c r="S77" s="18" t="s">
        <v>142</v>
      </c>
      <c r="T77" s="18" t="s">
        <v>1056</v>
      </c>
      <c r="U77" s="18" t="s">
        <v>44</v>
      </c>
      <c r="V77" s="18"/>
      <c r="W77" s="18"/>
      <c r="X77" s="18">
        <v>14.7</v>
      </c>
      <c r="Y77" s="18"/>
      <c r="Z77" s="18"/>
      <c r="AA77" s="18"/>
      <c r="AB77" s="24">
        <v>3.6</v>
      </c>
      <c r="AC77" s="24">
        <v>53</v>
      </c>
      <c r="AD77" s="18"/>
      <c r="AE77" s="18"/>
      <c r="AF77" s="25">
        <v>53</v>
      </c>
      <c r="AG77" s="42" t="s">
        <v>1313</v>
      </c>
      <c r="AH77" s="18" t="s">
        <v>47</v>
      </c>
      <c r="AI77" s="18" t="s">
        <v>716</v>
      </c>
      <c r="AJ77" s="18" t="s">
        <v>1168</v>
      </c>
      <c r="AK77" s="18" t="s">
        <v>831</v>
      </c>
      <c r="AL77" s="18" t="s">
        <v>717</v>
      </c>
      <c r="AM77" s="18" t="s">
        <v>1289</v>
      </c>
    </row>
    <row r="78" spans="1:39" s="7" customFormat="1" ht="318.75">
      <c r="A78" s="19">
        <v>75</v>
      </c>
      <c r="B78" s="16" t="s">
        <v>758</v>
      </c>
      <c r="C78" s="16" t="s">
        <v>433</v>
      </c>
      <c r="D78" s="16" t="s">
        <v>759</v>
      </c>
      <c r="E78" s="21" t="s">
        <v>503</v>
      </c>
      <c r="F78" s="22" t="s">
        <v>1259</v>
      </c>
      <c r="G78" s="22" t="s">
        <v>944</v>
      </c>
      <c r="H78" s="18" t="s">
        <v>266</v>
      </c>
      <c r="I78" s="18" t="s">
        <v>237</v>
      </c>
      <c r="J78" s="18" t="s">
        <v>592</v>
      </c>
      <c r="K78" s="18" t="s">
        <v>629</v>
      </c>
      <c r="L78" s="18" t="s">
        <v>43</v>
      </c>
      <c r="M78" s="18" t="s">
        <v>238</v>
      </c>
      <c r="N78" s="18" t="s">
        <v>253</v>
      </c>
      <c r="O78" s="18" t="s">
        <v>474</v>
      </c>
      <c r="P78" s="18" t="s">
        <v>687</v>
      </c>
      <c r="Q78" s="18" t="s">
        <v>267</v>
      </c>
      <c r="R78" s="18" t="s">
        <v>21</v>
      </c>
      <c r="S78" s="18" t="s">
        <v>142</v>
      </c>
      <c r="T78" s="18" t="s">
        <v>142</v>
      </c>
      <c r="U78" s="18"/>
      <c r="V78" s="18" t="s">
        <v>255</v>
      </c>
      <c r="W78" s="18"/>
      <c r="X78" s="18"/>
      <c r="Y78" s="18"/>
      <c r="Z78" s="18"/>
      <c r="AA78" s="18"/>
      <c r="AB78" s="24">
        <v>65</v>
      </c>
      <c r="AC78" s="24">
        <v>52</v>
      </c>
      <c r="AD78" s="18"/>
      <c r="AE78" s="18"/>
      <c r="AF78" s="25">
        <v>52</v>
      </c>
      <c r="AG78" s="18" t="s">
        <v>1183</v>
      </c>
      <c r="AH78" s="18" t="s">
        <v>47</v>
      </c>
      <c r="AI78" s="18" t="s">
        <v>844</v>
      </c>
      <c r="AJ78" s="18" t="s">
        <v>1169</v>
      </c>
      <c r="AK78" s="18" t="s">
        <v>850</v>
      </c>
      <c r="AL78" s="18" t="s">
        <v>845</v>
      </c>
      <c r="AM78" s="18" t="s">
        <v>1183</v>
      </c>
    </row>
    <row r="79" spans="1:39" s="7" customFormat="1" ht="102">
      <c r="A79" s="18">
        <v>76</v>
      </c>
      <c r="B79" s="18">
        <v>4</v>
      </c>
      <c r="C79" s="18" t="s">
        <v>217</v>
      </c>
      <c r="D79" s="20" t="s">
        <v>757</v>
      </c>
      <c r="E79" s="21" t="s">
        <v>815</v>
      </c>
      <c r="F79" s="22" t="s">
        <v>983</v>
      </c>
      <c r="G79" s="22" t="s">
        <v>984</v>
      </c>
      <c r="H79" s="18" t="s">
        <v>231</v>
      </c>
      <c r="I79" s="18" t="s">
        <v>20</v>
      </c>
      <c r="J79" s="18">
        <v>0.68400000000000005</v>
      </c>
      <c r="K79" s="18" t="s">
        <v>629</v>
      </c>
      <c r="L79" s="18" t="s">
        <v>43</v>
      </c>
      <c r="M79" s="18" t="s">
        <v>184</v>
      </c>
      <c r="N79" s="18" t="s">
        <v>185</v>
      </c>
      <c r="O79" s="18" t="s">
        <v>603</v>
      </c>
      <c r="P79" s="18" t="s">
        <v>688</v>
      </c>
      <c r="Q79" s="18" t="s">
        <v>233</v>
      </c>
      <c r="R79" s="18" t="s">
        <v>21</v>
      </c>
      <c r="S79" s="18" t="s">
        <v>142</v>
      </c>
      <c r="T79" s="18" t="s">
        <v>142</v>
      </c>
      <c r="U79" s="18" t="s">
        <v>44</v>
      </c>
      <c r="V79" s="18"/>
      <c r="W79" s="18"/>
      <c r="X79" s="18"/>
      <c r="Y79" s="18"/>
      <c r="Z79" s="18"/>
      <c r="AA79" s="18">
        <v>1</v>
      </c>
      <c r="AB79" s="58">
        <v>5.35</v>
      </c>
      <c r="AC79" s="18">
        <v>5.35</v>
      </c>
      <c r="AD79" s="18"/>
      <c r="AE79" s="18"/>
      <c r="AF79" s="25">
        <v>5.35</v>
      </c>
      <c r="AG79" s="18" t="s">
        <v>1183</v>
      </c>
      <c r="AH79" s="18" t="s">
        <v>215</v>
      </c>
      <c r="AI79" s="18" t="s">
        <v>232</v>
      </c>
      <c r="AJ79" s="18" t="s">
        <v>1168</v>
      </c>
      <c r="AK79" s="18" t="s">
        <v>234</v>
      </c>
      <c r="AL79" s="18" t="s">
        <v>232</v>
      </c>
      <c r="AM79" s="42" t="s">
        <v>1260</v>
      </c>
    </row>
    <row r="80" spans="1:39" s="7" customFormat="1" ht="306">
      <c r="A80" s="19">
        <v>77</v>
      </c>
      <c r="B80" s="16" t="s">
        <v>758</v>
      </c>
      <c r="C80" s="16" t="s">
        <v>433</v>
      </c>
      <c r="D80" s="16" t="s">
        <v>759</v>
      </c>
      <c r="E80" s="21" t="s">
        <v>458</v>
      </c>
      <c r="F80" s="22" t="s">
        <v>1261</v>
      </c>
      <c r="G80" s="22" t="s">
        <v>945</v>
      </c>
      <c r="H80" s="18" t="s">
        <v>183</v>
      </c>
      <c r="I80" s="18" t="s">
        <v>20</v>
      </c>
      <c r="J80" s="18">
        <v>82.602999999999994</v>
      </c>
      <c r="K80" s="18" t="s">
        <v>629</v>
      </c>
      <c r="L80" s="18" t="s">
        <v>43</v>
      </c>
      <c r="M80" s="18" t="s">
        <v>184</v>
      </c>
      <c r="N80" s="18" t="s">
        <v>185</v>
      </c>
      <c r="O80" s="18" t="s">
        <v>457</v>
      </c>
      <c r="P80" s="18" t="s">
        <v>689</v>
      </c>
      <c r="Q80" s="18" t="s">
        <v>186</v>
      </c>
      <c r="R80" s="18" t="s">
        <v>21</v>
      </c>
      <c r="S80" s="18" t="s">
        <v>142</v>
      </c>
      <c r="T80" s="18" t="s">
        <v>143</v>
      </c>
      <c r="U80" s="18" t="s">
        <v>44</v>
      </c>
      <c r="V80" s="18">
        <v>36</v>
      </c>
      <c r="W80" s="18"/>
      <c r="X80" s="18"/>
      <c r="Y80" s="18"/>
      <c r="Z80" s="18"/>
      <c r="AA80" s="18"/>
      <c r="AB80" s="18">
        <v>41.301499999999997</v>
      </c>
      <c r="AC80" s="18">
        <v>1486.854</v>
      </c>
      <c r="AD80" s="18"/>
      <c r="AE80" s="18"/>
      <c r="AF80" s="25">
        <v>1486.854</v>
      </c>
      <c r="AG80" s="18" t="s">
        <v>1183</v>
      </c>
      <c r="AH80" s="18" t="s">
        <v>36</v>
      </c>
      <c r="AI80" s="18" t="s">
        <v>187</v>
      </c>
      <c r="AJ80" s="18" t="s">
        <v>1168</v>
      </c>
      <c r="AK80" s="18" t="s">
        <v>188</v>
      </c>
      <c r="AL80" s="18" t="s">
        <v>189</v>
      </c>
      <c r="AM80" s="42" t="s">
        <v>1314</v>
      </c>
    </row>
    <row r="81" spans="1:39" s="7" customFormat="1" ht="102">
      <c r="A81" s="18">
        <v>78</v>
      </c>
      <c r="B81" s="18">
        <v>4</v>
      </c>
      <c r="C81" s="18" t="s">
        <v>217</v>
      </c>
      <c r="D81" s="20" t="s">
        <v>757</v>
      </c>
      <c r="E81" s="21" t="s">
        <v>816</v>
      </c>
      <c r="F81" s="22" t="s">
        <v>817</v>
      </c>
      <c r="G81" s="22" t="s">
        <v>226</v>
      </c>
      <c r="H81" s="18" t="s">
        <v>227</v>
      </c>
      <c r="I81" s="18" t="s">
        <v>20</v>
      </c>
      <c r="J81" s="18">
        <v>7.84</v>
      </c>
      <c r="K81" s="18" t="s">
        <v>629</v>
      </c>
      <c r="L81" s="18" t="s">
        <v>43</v>
      </c>
      <c r="M81" s="18" t="s">
        <v>184</v>
      </c>
      <c r="N81" s="18" t="s">
        <v>185</v>
      </c>
      <c r="O81" s="18" t="s">
        <v>602</v>
      </c>
      <c r="P81" s="18" t="s">
        <v>690</v>
      </c>
      <c r="Q81" s="18" t="s">
        <v>229</v>
      </c>
      <c r="R81" s="18" t="s">
        <v>21</v>
      </c>
      <c r="S81" s="18" t="s">
        <v>142</v>
      </c>
      <c r="T81" s="18" t="s">
        <v>142</v>
      </c>
      <c r="U81" s="18" t="s">
        <v>44</v>
      </c>
      <c r="V81" s="18"/>
      <c r="W81" s="18"/>
      <c r="X81" s="18">
        <v>1.2</v>
      </c>
      <c r="Y81" s="18"/>
      <c r="Z81" s="18"/>
      <c r="AA81" s="18"/>
      <c r="AB81" s="60">
        <v>3.6381679999999998</v>
      </c>
      <c r="AC81" s="18">
        <v>4.3658010000000003</v>
      </c>
      <c r="AD81" s="18"/>
      <c r="AE81" s="18"/>
      <c r="AF81" s="25">
        <v>4.3658010000000003</v>
      </c>
      <c r="AG81" s="18" t="s">
        <v>1183</v>
      </c>
      <c r="AH81" s="18" t="s">
        <v>215</v>
      </c>
      <c r="AI81" s="18" t="s">
        <v>228</v>
      </c>
      <c r="AJ81" s="18" t="s">
        <v>1168</v>
      </c>
      <c r="AK81" s="18" t="s">
        <v>1315</v>
      </c>
      <c r="AL81" s="42" t="s">
        <v>230</v>
      </c>
      <c r="AM81" s="18" t="s">
        <v>1316</v>
      </c>
    </row>
    <row r="82" spans="1:39" s="7" customFormat="1" ht="318.75">
      <c r="A82" s="19">
        <v>79</v>
      </c>
      <c r="B82" s="16" t="s">
        <v>758</v>
      </c>
      <c r="C82" s="16" t="s">
        <v>433</v>
      </c>
      <c r="D82" s="16" t="s">
        <v>759</v>
      </c>
      <c r="E82" s="21" t="s">
        <v>501</v>
      </c>
      <c r="F82" s="22" t="s">
        <v>1262</v>
      </c>
      <c r="G82" s="22" t="s">
        <v>946</v>
      </c>
      <c r="H82" s="18" t="s">
        <v>738</v>
      </c>
      <c r="I82" s="18" t="s">
        <v>237</v>
      </c>
      <c r="J82" s="18" t="s">
        <v>590</v>
      </c>
      <c r="K82" s="18" t="s">
        <v>629</v>
      </c>
      <c r="L82" s="18" t="s">
        <v>43</v>
      </c>
      <c r="M82" s="18" t="s">
        <v>238</v>
      </c>
      <c r="N82" s="18" t="s">
        <v>253</v>
      </c>
      <c r="O82" s="18" t="s">
        <v>471</v>
      </c>
      <c r="P82" s="18" t="s">
        <v>691</v>
      </c>
      <c r="Q82" s="18" t="s">
        <v>254</v>
      </c>
      <c r="R82" s="18" t="s">
        <v>21</v>
      </c>
      <c r="S82" s="18" t="s">
        <v>142</v>
      </c>
      <c r="T82" s="18" t="s">
        <v>142</v>
      </c>
      <c r="U82" s="18"/>
      <c r="V82" s="18" t="s">
        <v>255</v>
      </c>
      <c r="W82" s="18"/>
      <c r="X82" s="18"/>
      <c r="Y82" s="18"/>
      <c r="Z82" s="18"/>
      <c r="AA82" s="18"/>
      <c r="AB82" s="24">
        <v>60</v>
      </c>
      <c r="AC82" s="24">
        <v>48</v>
      </c>
      <c r="AD82" s="18"/>
      <c r="AE82" s="18"/>
      <c r="AF82" s="25">
        <v>48</v>
      </c>
      <c r="AG82" s="18" t="s">
        <v>1183</v>
      </c>
      <c r="AH82" s="18" t="s">
        <v>47</v>
      </c>
      <c r="AI82" s="18" t="s">
        <v>256</v>
      </c>
      <c r="AJ82" s="18" t="s">
        <v>1169</v>
      </c>
      <c r="AK82" s="18" t="s">
        <v>850</v>
      </c>
      <c r="AL82" s="18" t="s">
        <v>257</v>
      </c>
      <c r="AM82" s="18" t="s">
        <v>1183</v>
      </c>
    </row>
    <row r="83" spans="1:39" s="7" customFormat="1" ht="318.75">
      <c r="A83" s="18">
        <v>80</v>
      </c>
      <c r="B83" s="16" t="s">
        <v>758</v>
      </c>
      <c r="C83" s="16" t="s">
        <v>433</v>
      </c>
      <c r="D83" s="16" t="s">
        <v>759</v>
      </c>
      <c r="E83" s="21" t="s">
        <v>502</v>
      </c>
      <c r="F83" s="22" t="s">
        <v>1263</v>
      </c>
      <c r="G83" s="22" t="s">
        <v>947</v>
      </c>
      <c r="H83" s="18" t="s">
        <v>739</v>
      </c>
      <c r="I83" s="18" t="s">
        <v>237</v>
      </c>
      <c r="J83" s="18" t="s">
        <v>590</v>
      </c>
      <c r="K83" s="18" t="s">
        <v>629</v>
      </c>
      <c r="L83" s="18" t="s">
        <v>43</v>
      </c>
      <c r="M83" s="18" t="s">
        <v>238</v>
      </c>
      <c r="N83" s="18" t="s">
        <v>244</v>
      </c>
      <c r="O83" s="18" t="s">
        <v>472</v>
      </c>
      <c r="P83" s="18" t="s">
        <v>692</v>
      </c>
      <c r="Q83" s="18" t="s">
        <v>262</v>
      </c>
      <c r="R83" s="18" t="s">
        <v>21</v>
      </c>
      <c r="S83" s="18" t="s">
        <v>142</v>
      </c>
      <c r="T83" s="18" t="s">
        <v>263</v>
      </c>
      <c r="U83" s="18"/>
      <c r="V83" s="18" t="s">
        <v>255</v>
      </c>
      <c r="W83" s="18"/>
      <c r="X83" s="18"/>
      <c r="Y83" s="18"/>
      <c r="Z83" s="18"/>
      <c r="AA83" s="18"/>
      <c r="AB83" s="24">
        <v>65</v>
      </c>
      <c r="AC83" s="24">
        <v>52</v>
      </c>
      <c r="AD83" s="18"/>
      <c r="AE83" s="18"/>
      <c r="AF83" s="25">
        <v>52</v>
      </c>
      <c r="AG83" s="18" t="s">
        <v>1183</v>
      </c>
      <c r="AH83" s="18" t="s">
        <v>47</v>
      </c>
      <c r="AI83" s="18" t="s">
        <v>846</v>
      </c>
      <c r="AJ83" s="18" t="s">
        <v>1169</v>
      </c>
      <c r="AK83" s="18" t="s">
        <v>850</v>
      </c>
      <c r="AL83" s="18" t="s">
        <v>847</v>
      </c>
      <c r="AM83" s="18" t="s">
        <v>1183</v>
      </c>
    </row>
    <row r="84" spans="1:39" s="7" customFormat="1" ht="318.75">
      <c r="A84" s="19">
        <v>81</v>
      </c>
      <c r="B84" s="16" t="s">
        <v>758</v>
      </c>
      <c r="C84" s="16" t="s">
        <v>433</v>
      </c>
      <c r="D84" s="16" t="s">
        <v>759</v>
      </c>
      <c r="E84" s="21" t="s">
        <v>818</v>
      </c>
      <c r="F84" s="22" t="s">
        <v>1264</v>
      </c>
      <c r="G84" s="61" t="s">
        <v>948</v>
      </c>
      <c r="H84" s="18" t="s">
        <v>986</v>
      </c>
      <c r="I84" s="18" t="s">
        <v>237</v>
      </c>
      <c r="J84" s="18" t="s">
        <v>588</v>
      </c>
      <c r="K84" s="18" t="s">
        <v>629</v>
      </c>
      <c r="L84" s="18" t="s">
        <v>43</v>
      </c>
      <c r="M84" s="18" t="s">
        <v>238</v>
      </c>
      <c r="N84" s="18" t="s">
        <v>244</v>
      </c>
      <c r="O84" s="18" t="s">
        <v>469</v>
      </c>
      <c r="P84" s="18" t="s">
        <v>1045</v>
      </c>
      <c r="Q84" s="18" t="s">
        <v>1040</v>
      </c>
      <c r="R84" s="18" t="s">
        <v>1041</v>
      </c>
      <c r="S84" s="18" t="s">
        <v>142</v>
      </c>
      <c r="T84" s="18" t="s">
        <v>1058</v>
      </c>
      <c r="U84" s="18"/>
      <c r="V84" s="18" t="s">
        <v>245</v>
      </c>
      <c r="W84" s="18"/>
      <c r="X84" s="18"/>
      <c r="Y84" s="18"/>
      <c r="Z84" s="18"/>
      <c r="AA84" s="18"/>
      <c r="AB84" s="24">
        <v>62</v>
      </c>
      <c r="AC84" s="24">
        <v>170</v>
      </c>
      <c r="AD84" s="18"/>
      <c r="AE84" s="18"/>
      <c r="AF84" s="25">
        <v>170</v>
      </c>
      <c r="AG84" s="18" t="s">
        <v>1183</v>
      </c>
      <c r="AH84" s="18" t="s">
        <v>47</v>
      </c>
      <c r="AI84" s="18" t="s">
        <v>246</v>
      </c>
      <c r="AJ84" s="18" t="s">
        <v>1169</v>
      </c>
      <c r="AK84" s="18" t="s">
        <v>851</v>
      </c>
      <c r="AL84" s="18" t="s">
        <v>247</v>
      </c>
      <c r="AM84" s="18" t="s">
        <v>1183</v>
      </c>
    </row>
    <row r="85" spans="1:39" s="7" customFormat="1" ht="306">
      <c r="A85" s="18">
        <v>82</v>
      </c>
      <c r="B85" s="18">
        <v>4</v>
      </c>
      <c r="C85" s="18" t="s">
        <v>217</v>
      </c>
      <c r="D85" s="20" t="s">
        <v>757</v>
      </c>
      <c r="E85" s="62" t="s">
        <v>718</v>
      </c>
      <c r="F85" s="63" t="s">
        <v>987</v>
      </c>
      <c r="G85" s="63" t="s">
        <v>988</v>
      </c>
      <c r="H85" s="64" t="s">
        <v>378</v>
      </c>
      <c r="I85" s="64" t="s">
        <v>20</v>
      </c>
      <c r="J85" s="64">
        <v>34.404000000000003</v>
      </c>
      <c r="K85" s="18" t="s">
        <v>629</v>
      </c>
      <c r="L85" s="64"/>
      <c r="M85" s="64" t="s">
        <v>334</v>
      </c>
      <c r="N85" s="64" t="s">
        <v>345</v>
      </c>
      <c r="O85" s="64" t="s">
        <v>346</v>
      </c>
      <c r="P85" s="64" t="s">
        <v>569</v>
      </c>
      <c r="Q85" s="64" t="s">
        <v>646</v>
      </c>
      <c r="R85" s="64" t="s">
        <v>598</v>
      </c>
      <c r="S85" s="64" t="s">
        <v>142</v>
      </c>
      <c r="T85" s="64" t="s">
        <v>142</v>
      </c>
      <c r="U85" s="64" t="s">
        <v>44</v>
      </c>
      <c r="V85" s="64"/>
      <c r="W85" s="31"/>
      <c r="X85" s="31">
        <v>7.14</v>
      </c>
      <c r="Y85" s="31"/>
      <c r="Z85" s="31"/>
      <c r="AA85" s="31"/>
      <c r="AB85" s="31">
        <v>5.6</v>
      </c>
      <c r="AC85" s="31">
        <v>40</v>
      </c>
      <c r="AD85" s="31"/>
      <c r="AE85" s="31"/>
      <c r="AF85" s="65">
        <v>40</v>
      </c>
      <c r="AG85" s="31" t="s">
        <v>1183</v>
      </c>
      <c r="AH85" s="64" t="s">
        <v>379</v>
      </c>
      <c r="AI85" s="64" t="s">
        <v>378</v>
      </c>
      <c r="AJ85" s="64" t="s">
        <v>1168</v>
      </c>
      <c r="AK85" s="64" t="s">
        <v>926</v>
      </c>
      <c r="AL85" s="64" t="s">
        <v>378</v>
      </c>
      <c r="AM85" s="64" t="s">
        <v>1183</v>
      </c>
    </row>
    <row r="86" spans="1:39" s="12" customFormat="1" ht="280.5">
      <c r="A86" s="19">
        <v>83</v>
      </c>
      <c r="B86" s="16" t="s">
        <v>758</v>
      </c>
      <c r="C86" s="16" t="s">
        <v>433</v>
      </c>
      <c r="D86" s="16" t="s">
        <v>759</v>
      </c>
      <c r="E86" s="46" t="s">
        <v>989</v>
      </c>
      <c r="F86" s="47" t="s">
        <v>1265</v>
      </c>
      <c r="G86" s="47" t="s">
        <v>949</v>
      </c>
      <c r="H86" s="17" t="s">
        <v>719</v>
      </c>
      <c r="I86" s="17" t="s">
        <v>20</v>
      </c>
      <c r="J86" s="17">
        <v>6.3369999999999997</v>
      </c>
      <c r="K86" s="18" t="s">
        <v>629</v>
      </c>
      <c r="L86" s="17"/>
      <c r="M86" s="17" t="s">
        <v>334</v>
      </c>
      <c r="N86" s="17" t="s">
        <v>345</v>
      </c>
      <c r="O86" s="17" t="s">
        <v>392</v>
      </c>
      <c r="P86" s="17" t="s">
        <v>568</v>
      </c>
      <c r="Q86" s="17" t="s">
        <v>393</v>
      </c>
      <c r="R86" s="17" t="s">
        <v>598</v>
      </c>
      <c r="S86" s="17" t="s">
        <v>142</v>
      </c>
      <c r="T86" s="17" t="s">
        <v>142</v>
      </c>
      <c r="U86" s="17" t="s">
        <v>44</v>
      </c>
      <c r="V86" s="17">
        <v>0.7</v>
      </c>
      <c r="W86" s="18"/>
      <c r="X86" s="18"/>
      <c r="Y86" s="18"/>
      <c r="Z86" s="18"/>
      <c r="AA86" s="18"/>
      <c r="AB86" s="18">
        <v>72.430000000000007</v>
      </c>
      <c r="AC86" s="18">
        <v>50.695999999999998</v>
      </c>
      <c r="AD86" s="18"/>
      <c r="AE86" s="18"/>
      <c r="AF86" s="48">
        <v>50.695999999999998</v>
      </c>
      <c r="AG86" s="18" t="s">
        <v>1183</v>
      </c>
      <c r="AH86" s="17" t="s">
        <v>832</v>
      </c>
      <c r="AI86" s="17" t="s">
        <v>392</v>
      </c>
      <c r="AJ86" s="17" t="s">
        <v>1167</v>
      </c>
      <c r="AK86" s="18" t="s">
        <v>1013</v>
      </c>
      <c r="AL86" s="17" t="s">
        <v>394</v>
      </c>
      <c r="AM86" s="17" t="s">
        <v>1183</v>
      </c>
    </row>
    <row r="87" spans="1:39" s="12" customFormat="1" ht="267.75">
      <c r="A87" s="18">
        <v>84</v>
      </c>
      <c r="B87" s="16" t="s">
        <v>758</v>
      </c>
      <c r="C87" s="16" t="s">
        <v>433</v>
      </c>
      <c r="D87" s="16" t="s">
        <v>759</v>
      </c>
      <c r="E87" s="21" t="s">
        <v>507</v>
      </c>
      <c r="F87" s="22" t="s">
        <v>1266</v>
      </c>
      <c r="G87" s="22" t="s">
        <v>720</v>
      </c>
      <c r="H87" s="18" t="s">
        <v>320</v>
      </c>
      <c r="I87" s="18" t="s">
        <v>20</v>
      </c>
      <c r="J87" s="26" t="s">
        <v>630</v>
      </c>
      <c r="K87" s="18" t="s">
        <v>629</v>
      </c>
      <c r="L87" s="18"/>
      <c r="M87" s="18" t="s">
        <v>316</v>
      </c>
      <c r="N87" s="18" t="s">
        <v>317</v>
      </c>
      <c r="O87" s="18" t="s">
        <v>484</v>
      </c>
      <c r="P87" s="18" t="s">
        <v>563</v>
      </c>
      <c r="Q87" s="18" t="s">
        <v>648</v>
      </c>
      <c r="R87" s="18" t="s">
        <v>21</v>
      </c>
      <c r="S87" s="18" t="s">
        <v>142</v>
      </c>
      <c r="T87" s="18" t="s">
        <v>142</v>
      </c>
      <c r="U87" s="18" t="s">
        <v>44</v>
      </c>
      <c r="V87" s="18">
        <v>0.85</v>
      </c>
      <c r="W87" s="18"/>
      <c r="X87" s="18"/>
      <c r="Y87" s="18"/>
      <c r="Z87" s="18"/>
      <c r="AA87" s="18"/>
      <c r="AB87" s="18">
        <v>32</v>
      </c>
      <c r="AC87" s="56">
        <v>27.2</v>
      </c>
      <c r="AD87" s="18"/>
      <c r="AE87" s="18"/>
      <c r="AF87" s="25">
        <v>27.2</v>
      </c>
      <c r="AG87" s="18" t="s">
        <v>1289</v>
      </c>
      <c r="AH87" s="18" t="s">
        <v>712</v>
      </c>
      <c r="AI87" s="18" t="s">
        <v>321</v>
      </c>
      <c r="AJ87" s="18" t="s">
        <v>1168</v>
      </c>
      <c r="AK87" s="18" t="s">
        <v>319</v>
      </c>
      <c r="AL87" s="18" t="s">
        <v>321</v>
      </c>
      <c r="AM87" s="18" t="s">
        <v>1289</v>
      </c>
    </row>
    <row r="88" spans="1:39" s="12" customFormat="1" ht="331.5">
      <c r="A88" s="19">
        <v>85</v>
      </c>
      <c r="B88" s="16" t="s">
        <v>758</v>
      </c>
      <c r="C88" s="16" t="s">
        <v>433</v>
      </c>
      <c r="D88" s="16" t="s">
        <v>759</v>
      </c>
      <c r="E88" s="46" t="s">
        <v>990</v>
      </c>
      <c r="F88" s="47" t="s">
        <v>1267</v>
      </c>
      <c r="G88" s="47" t="s">
        <v>950</v>
      </c>
      <c r="H88" s="17" t="s">
        <v>991</v>
      </c>
      <c r="I88" s="17" t="s">
        <v>20</v>
      </c>
      <c r="J88" s="17">
        <v>4.9000000000000004</v>
      </c>
      <c r="K88" s="18" t="s">
        <v>629</v>
      </c>
      <c r="L88" s="17"/>
      <c r="M88" s="17" t="s">
        <v>334</v>
      </c>
      <c r="N88" s="17" t="s">
        <v>345</v>
      </c>
      <c r="O88" s="17" t="s">
        <v>348</v>
      </c>
      <c r="P88" s="17" t="s">
        <v>565</v>
      </c>
      <c r="Q88" s="17" t="s">
        <v>382</v>
      </c>
      <c r="R88" s="17" t="s">
        <v>1034</v>
      </c>
      <c r="S88" s="17" t="s">
        <v>142</v>
      </c>
      <c r="T88" s="17" t="s">
        <v>142</v>
      </c>
      <c r="U88" s="17" t="s">
        <v>44</v>
      </c>
      <c r="V88" s="17">
        <v>0.54800000000000004</v>
      </c>
      <c r="W88" s="18"/>
      <c r="X88" s="18"/>
      <c r="Y88" s="18"/>
      <c r="Z88" s="18"/>
      <c r="AA88" s="18"/>
      <c r="AB88" s="18">
        <v>71.5</v>
      </c>
      <c r="AC88" s="18">
        <v>39.200000000000003</v>
      </c>
      <c r="AD88" s="18"/>
      <c r="AE88" s="18"/>
      <c r="AF88" s="48">
        <v>39.200000000000003</v>
      </c>
      <c r="AG88" s="18" t="s">
        <v>1183</v>
      </c>
      <c r="AH88" s="17" t="s">
        <v>832</v>
      </c>
      <c r="AI88" s="17" t="s">
        <v>348</v>
      </c>
      <c r="AJ88" s="17" t="s">
        <v>1167</v>
      </c>
      <c r="AK88" s="18" t="s">
        <v>1014</v>
      </c>
      <c r="AL88" s="17" t="s">
        <v>349</v>
      </c>
      <c r="AM88" s="17" t="s">
        <v>1289</v>
      </c>
    </row>
    <row r="89" spans="1:39" s="7" customFormat="1" ht="178.5">
      <c r="A89" s="18">
        <v>86</v>
      </c>
      <c r="B89" s="18">
        <v>4</v>
      </c>
      <c r="C89" s="18" t="s">
        <v>217</v>
      </c>
      <c r="D89" s="20" t="s">
        <v>757</v>
      </c>
      <c r="E89" s="21" t="s">
        <v>819</v>
      </c>
      <c r="F89" s="22" t="s">
        <v>969</v>
      </c>
      <c r="G89" s="22" t="s">
        <v>1148</v>
      </c>
      <c r="H89" s="18" t="s">
        <v>298</v>
      </c>
      <c r="I89" s="18" t="s">
        <v>20</v>
      </c>
      <c r="J89" s="18">
        <v>256.5</v>
      </c>
      <c r="K89" s="18" t="s">
        <v>629</v>
      </c>
      <c r="L89" s="18"/>
      <c r="M89" s="18" t="s">
        <v>295</v>
      </c>
      <c r="N89" s="18" t="s">
        <v>296</v>
      </c>
      <c r="O89" s="18" t="s">
        <v>1061</v>
      </c>
      <c r="P89" s="18" t="s">
        <v>1046</v>
      </c>
      <c r="Q89" s="18" t="s">
        <v>1043</v>
      </c>
      <c r="R89" s="18" t="s">
        <v>1042</v>
      </c>
      <c r="S89" s="18" t="s">
        <v>142</v>
      </c>
      <c r="T89" s="18" t="s">
        <v>1057</v>
      </c>
      <c r="U89" s="18" t="s">
        <v>721</v>
      </c>
      <c r="V89" s="18"/>
      <c r="W89" s="18"/>
      <c r="X89" s="18">
        <v>17.7</v>
      </c>
      <c r="Y89" s="18"/>
      <c r="Z89" s="18"/>
      <c r="AA89" s="18"/>
      <c r="AB89" s="24">
        <v>3.6</v>
      </c>
      <c r="AC89" s="18">
        <v>63.8</v>
      </c>
      <c r="AD89" s="18"/>
      <c r="AE89" s="18"/>
      <c r="AF89" s="25">
        <v>63.8</v>
      </c>
      <c r="AG89" s="42" t="s">
        <v>1297</v>
      </c>
      <c r="AH89" s="18" t="s">
        <v>47</v>
      </c>
      <c r="AI89" s="18" t="s">
        <v>722</v>
      </c>
      <c r="AJ89" s="18" t="s">
        <v>1168</v>
      </c>
      <c r="AK89" s="18" t="s">
        <v>831</v>
      </c>
      <c r="AL89" s="18" t="s">
        <v>723</v>
      </c>
      <c r="AM89" s="18" t="s">
        <v>1289</v>
      </c>
    </row>
    <row r="90" spans="1:39" s="7" customFormat="1" ht="318.75">
      <c r="A90" s="19">
        <v>87</v>
      </c>
      <c r="B90" s="16" t="s">
        <v>758</v>
      </c>
      <c r="C90" s="16" t="s">
        <v>433</v>
      </c>
      <c r="D90" s="16" t="s">
        <v>759</v>
      </c>
      <c r="E90" s="21" t="s">
        <v>612</v>
      </c>
      <c r="F90" s="22" t="s">
        <v>1268</v>
      </c>
      <c r="G90" s="22" t="s">
        <v>951</v>
      </c>
      <c r="H90" s="18" t="s">
        <v>271</v>
      </c>
      <c r="I90" s="18" t="s">
        <v>237</v>
      </c>
      <c r="J90" s="18" t="s">
        <v>259</v>
      </c>
      <c r="K90" s="18" t="s">
        <v>629</v>
      </c>
      <c r="L90" s="18" t="s">
        <v>43</v>
      </c>
      <c r="M90" s="18" t="s">
        <v>238</v>
      </c>
      <c r="N90" s="18" t="s">
        <v>239</v>
      </c>
      <c r="O90" s="18" t="s">
        <v>476</v>
      </c>
      <c r="P90" s="18" t="s">
        <v>724</v>
      </c>
      <c r="Q90" s="18" t="s">
        <v>571</v>
      </c>
      <c r="R90" s="18" t="s">
        <v>21</v>
      </c>
      <c r="S90" s="18" t="s">
        <v>142</v>
      </c>
      <c r="T90" s="18" t="s">
        <v>143</v>
      </c>
      <c r="U90" s="18"/>
      <c r="V90" s="18" t="s">
        <v>272</v>
      </c>
      <c r="W90" s="18"/>
      <c r="X90" s="18"/>
      <c r="Y90" s="18"/>
      <c r="Z90" s="18"/>
      <c r="AA90" s="18"/>
      <c r="AB90" s="24">
        <v>22.86</v>
      </c>
      <c r="AC90" s="24">
        <v>16</v>
      </c>
      <c r="AD90" s="18"/>
      <c r="AE90" s="18"/>
      <c r="AF90" s="25">
        <v>16</v>
      </c>
      <c r="AG90" s="18" t="s">
        <v>1183</v>
      </c>
      <c r="AH90" s="18" t="s">
        <v>47</v>
      </c>
      <c r="AI90" s="18" t="s">
        <v>273</v>
      </c>
      <c r="AJ90" s="18" t="s">
        <v>1169</v>
      </c>
      <c r="AK90" s="18" t="s">
        <v>850</v>
      </c>
      <c r="AL90" s="18" t="s">
        <v>274</v>
      </c>
      <c r="AM90" s="18" t="s">
        <v>1183</v>
      </c>
    </row>
    <row r="91" spans="1:39" s="7" customFormat="1" ht="293.25">
      <c r="A91" s="18">
        <v>88</v>
      </c>
      <c r="B91" s="16" t="s">
        <v>758</v>
      </c>
      <c r="C91" s="16" t="s">
        <v>433</v>
      </c>
      <c r="D91" s="16" t="s">
        <v>759</v>
      </c>
      <c r="E91" s="21" t="s">
        <v>725</v>
      </c>
      <c r="F91" s="22" t="s">
        <v>1269</v>
      </c>
      <c r="G91" s="22" t="s">
        <v>952</v>
      </c>
      <c r="H91" s="18" t="s">
        <v>277</v>
      </c>
      <c r="I91" s="18" t="s">
        <v>237</v>
      </c>
      <c r="J91" s="18" t="s">
        <v>594</v>
      </c>
      <c r="K91" s="18" t="s">
        <v>629</v>
      </c>
      <c r="L91" s="18" t="s">
        <v>43</v>
      </c>
      <c r="M91" s="18" t="s">
        <v>238</v>
      </c>
      <c r="N91" s="18" t="s">
        <v>239</v>
      </c>
      <c r="O91" s="18" t="s">
        <v>477</v>
      </c>
      <c r="P91" s="18" t="s">
        <v>517</v>
      </c>
      <c r="Q91" s="18" t="s">
        <v>574</v>
      </c>
      <c r="R91" s="18" t="s">
        <v>21</v>
      </c>
      <c r="S91" s="18" t="s">
        <v>142</v>
      </c>
      <c r="T91" s="18" t="s">
        <v>143</v>
      </c>
      <c r="U91" s="18"/>
      <c r="V91" s="18" t="s">
        <v>278</v>
      </c>
      <c r="W91" s="18"/>
      <c r="X91" s="18"/>
      <c r="Y91" s="18"/>
      <c r="Z91" s="18"/>
      <c r="AA91" s="18"/>
      <c r="AB91" s="24">
        <v>42.16</v>
      </c>
      <c r="AC91" s="24">
        <v>2530</v>
      </c>
      <c r="AD91" s="18" t="s">
        <v>1183</v>
      </c>
      <c r="AE91" s="18"/>
      <c r="AF91" s="25">
        <v>2530</v>
      </c>
      <c r="AG91" s="18" t="s">
        <v>1183</v>
      </c>
      <c r="AH91" s="18" t="s">
        <v>47</v>
      </c>
      <c r="AI91" s="18" t="s">
        <v>279</v>
      </c>
      <c r="AJ91" s="18" t="s">
        <v>1169</v>
      </c>
      <c r="AK91" s="18" t="s">
        <v>853</v>
      </c>
      <c r="AL91" s="18" t="s">
        <v>280</v>
      </c>
      <c r="AM91" s="18" t="s">
        <v>1183</v>
      </c>
    </row>
    <row r="92" spans="1:39" s="7" customFormat="1" ht="293.25">
      <c r="A92" s="19">
        <v>89</v>
      </c>
      <c r="B92" s="16" t="s">
        <v>758</v>
      </c>
      <c r="C92" s="16" t="s">
        <v>433</v>
      </c>
      <c r="D92" s="16" t="s">
        <v>759</v>
      </c>
      <c r="E92" s="46" t="s">
        <v>623</v>
      </c>
      <c r="F92" s="47" t="s">
        <v>1270</v>
      </c>
      <c r="G92" s="47" t="s">
        <v>1016</v>
      </c>
      <c r="H92" s="17" t="s">
        <v>362</v>
      </c>
      <c r="I92" s="17" t="s">
        <v>20</v>
      </c>
      <c r="J92" s="17">
        <v>12.449</v>
      </c>
      <c r="K92" s="18" t="s">
        <v>629</v>
      </c>
      <c r="L92" s="17"/>
      <c r="M92" s="17" t="s">
        <v>334</v>
      </c>
      <c r="N92" s="17" t="s">
        <v>356</v>
      </c>
      <c r="O92" s="17" t="s">
        <v>363</v>
      </c>
      <c r="P92" s="17" t="s">
        <v>566</v>
      </c>
      <c r="Q92" s="17" t="s">
        <v>384</v>
      </c>
      <c r="R92" s="18" t="s">
        <v>21</v>
      </c>
      <c r="S92" s="17" t="s">
        <v>142</v>
      </c>
      <c r="T92" s="17" t="s">
        <v>143</v>
      </c>
      <c r="U92" s="17" t="s">
        <v>44</v>
      </c>
      <c r="V92" s="17">
        <v>4</v>
      </c>
      <c r="W92" s="18"/>
      <c r="X92" s="18"/>
      <c r="Y92" s="18"/>
      <c r="Z92" s="18"/>
      <c r="AA92" s="18"/>
      <c r="AB92" s="58">
        <v>56.020499999999998</v>
      </c>
      <c r="AC92" s="18">
        <v>224.08199999999999</v>
      </c>
      <c r="AD92" s="18"/>
      <c r="AE92" s="18"/>
      <c r="AF92" s="25">
        <v>224.08199999999999</v>
      </c>
      <c r="AG92" s="18" t="s">
        <v>1183</v>
      </c>
      <c r="AH92" s="17" t="s">
        <v>832</v>
      </c>
      <c r="AI92" s="17" t="s">
        <v>364</v>
      </c>
      <c r="AJ92" s="17" t="s">
        <v>1168</v>
      </c>
      <c r="AK92" s="18" t="s">
        <v>1015</v>
      </c>
      <c r="AL92" s="17" t="s">
        <v>364</v>
      </c>
      <c r="AM92" s="17" t="s">
        <v>1183</v>
      </c>
    </row>
    <row r="93" spans="1:39" s="7" customFormat="1" ht="293.25">
      <c r="A93" s="18">
        <v>90</v>
      </c>
      <c r="B93" s="16" t="s">
        <v>758</v>
      </c>
      <c r="C93" s="16" t="s">
        <v>433</v>
      </c>
      <c r="D93" s="16" t="s">
        <v>759</v>
      </c>
      <c r="E93" s="46" t="s">
        <v>622</v>
      </c>
      <c r="F93" s="47" t="s">
        <v>1271</v>
      </c>
      <c r="G93" s="47" t="s">
        <v>953</v>
      </c>
      <c r="H93" s="17" t="s">
        <v>355</v>
      </c>
      <c r="I93" s="17" t="s">
        <v>20</v>
      </c>
      <c r="J93" s="17">
        <v>15.5</v>
      </c>
      <c r="K93" s="18" t="s">
        <v>629</v>
      </c>
      <c r="L93" s="17"/>
      <c r="M93" s="17" t="s">
        <v>334</v>
      </c>
      <c r="N93" s="17" t="s">
        <v>356</v>
      </c>
      <c r="O93" s="17" t="s">
        <v>357</v>
      </c>
      <c r="P93" s="17" t="s">
        <v>566</v>
      </c>
      <c r="Q93" s="17" t="s">
        <v>384</v>
      </c>
      <c r="R93" s="18" t="s">
        <v>21</v>
      </c>
      <c r="S93" s="17" t="s">
        <v>142</v>
      </c>
      <c r="T93" s="17" t="s">
        <v>143</v>
      </c>
      <c r="U93" s="17" t="s">
        <v>44</v>
      </c>
      <c r="V93" s="17">
        <v>2.5</v>
      </c>
      <c r="W93" s="18"/>
      <c r="X93" s="18"/>
      <c r="Y93" s="18"/>
      <c r="Z93" s="18"/>
      <c r="AA93" s="18"/>
      <c r="AB93" s="18">
        <v>111.6</v>
      </c>
      <c r="AC93" s="18">
        <v>279</v>
      </c>
      <c r="AD93" s="18"/>
      <c r="AE93" s="18"/>
      <c r="AF93" s="48">
        <v>279</v>
      </c>
      <c r="AG93" s="18" t="s">
        <v>1183</v>
      </c>
      <c r="AH93" s="17" t="s">
        <v>832</v>
      </c>
      <c r="AI93" s="17" t="s">
        <v>358</v>
      </c>
      <c r="AJ93" s="17" t="s">
        <v>1168</v>
      </c>
      <c r="AK93" s="18" t="s">
        <v>848</v>
      </c>
      <c r="AL93" s="17" t="s">
        <v>359</v>
      </c>
      <c r="AM93" s="17" t="s">
        <v>1289</v>
      </c>
    </row>
    <row r="94" spans="1:39" s="7" customFormat="1" ht="357">
      <c r="A94" s="19">
        <v>91</v>
      </c>
      <c r="B94" s="16" t="s">
        <v>758</v>
      </c>
      <c r="C94" s="16" t="s">
        <v>433</v>
      </c>
      <c r="D94" s="16" t="s">
        <v>759</v>
      </c>
      <c r="E94" s="21" t="s">
        <v>608</v>
      </c>
      <c r="F94" s="22" t="s">
        <v>1272</v>
      </c>
      <c r="G94" s="22" t="s">
        <v>954</v>
      </c>
      <c r="H94" s="18" t="s">
        <v>236</v>
      </c>
      <c r="I94" s="18" t="s">
        <v>237</v>
      </c>
      <c r="J94" s="18" t="s">
        <v>587</v>
      </c>
      <c r="K94" s="18" t="s">
        <v>629</v>
      </c>
      <c r="L94" s="18" t="s">
        <v>43</v>
      </c>
      <c r="M94" s="18" t="s">
        <v>238</v>
      </c>
      <c r="N94" s="18" t="s">
        <v>239</v>
      </c>
      <c r="O94" s="18" t="s">
        <v>468</v>
      </c>
      <c r="P94" s="18" t="s">
        <v>518</v>
      </c>
      <c r="Q94" s="18" t="s">
        <v>240</v>
      </c>
      <c r="R94" s="18" t="s">
        <v>598</v>
      </c>
      <c r="S94" s="18" t="s">
        <v>142</v>
      </c>
      <c r="T94" s="18" t="s">
        <v>142</v>
      </c>
      <c r="U94" s="18"/>
      <c r="V94" s="18" t="s">
        <v>241</v>
      </c>
      <c r="W94" s="18"/>
      <c r="X94" s="18"/>
      <c r="Y94" s="18"/>
      <c r="Z94" s="18"/>
      <c r="AA94" s="18"/>
      <c r="AB94" s="24">
        <v>20</v>
      </c>
      <c r="AC94" s="24">
        <v>8</v>
      </c>
      <c r="AD94" s="18"/>
      <c r="AE94" s="18"/>
      <c r="AF94" s="25">
        <v>8</v>
      </c>
      <c r="AG94" s="18" t="s">
        <v>1183</v>
      </c>
      <c r="AH94" s="18" t="s">
        <v>47</v>
      </c>
      <c r="AI94" s="18" t="s">
        <v>242</v>
      </c>
      <c r="AJ94" s="18" t="s">
        <v>1171</v>
      </c>
      <c r="AK94" s="18" t="s">
        <v>850</v>
      </c>
      <c r="AL94" s="18" t="s">
        <v>243</v>
      </c>
      <c r="AM94" s="18" t="s">
        <v>1183</v>
      </c>
    </row>
    <row r="95" spans="1:39" s="7" customFormat="1" ht="357">
      <c r="A95" s="18">
        <v>92</v>
      </c>
      <c r="B95" s="16" t="s">
        <v>758</v>
      </c>
      <c r="C95" s="16" t="s">
        <v>433</v>
      </c>
      <c r="D95" s="16" t="s">
        <v>759</v>
      </c>
      <c r="E95" s="21" t="s">
        <v>505</v>
      </c>
      <c r="F95" s="22" t="s">
        <v>1273</v>
      </c>
      <c r="G95" s="22" t="s">
        <v>955</v>
      </c>
      <c r="H95" s="18" t="s">
        <v>557</v>
      </c>
      <c r="I95" s="18" t="s">
        <v>237</v>
      </c>
      <c r="J95" s="18" t="s">
        <v>596</v>
      </c>
      <c r="K95" s="18" t="s">
        <v>629</v>
      </c>
      <c r="L95" s="18" t="s">
        <v>43</v>
      </c>
      <c r="M95" s="18" t="s">
        <v>238</v>
      </c>
      <c r="N95" s="18" t="s">
        <v>239</v>
      </c>
      <c r="O95" s="18" t="s">
        <v>477</v>
      </c>
      <c r="P95" s="18" t="s">
        <v>518</v>
      </c>
      <c r="Q95" s="18" t="s">
        <v>240</v>
      </c>
      <c r="R95" s="18" t="s">
        <v>598</v>
      </c>
      <c r="S95" s="18" t="s">
        <v>142</v>
      </c>
      <c r="T95" s="18" t="s">
        <v>142</v>
      </c>
      <c r="U95" s="18"/>
      <c r="V95" s="18" t="s">
        <v>397</v>
      </c>
      <c r="W95" s="18"/>
      <c r="X95" s="18"/>
      <c r="Y95" s="18"/>
      <c r="Z95" s="18"/>
      <c r="AA95" s="18"/>
      <c r="AB95" s="24">
        <v>51.42</v>
      </c>
      <c r="AC95" s="24">
        <v>72</v>
      </c>
      <c r="AD95" s="18"/>
      <c r="AE95" s="18"/>
      <c r="AF95" s="25">
        <v>72</v>
      </c>
      <c r="AG95" s="18" t="s">
        <v>1183</v>
      </c>
      <c r="AH95" s="18" t="s">
        <v>47</v>
      </c>
      <c r="AI95" s="18" t="s">
        <v>398</v>
      </c>
      <c r="AJ95" s="18" t="s">
        <v>1171</v>
      </c>
      <c r="AK95" s="18" t="s">
        <v>850</v>
      </c>
      <c r="AL95" s="18" t="s">
        <v>399</v>
      </c>
      <c r="AM95" s="18" t="s">
        <v>1183</v>
      </c>
    </row>
    <row r="96" spans="1:39" s="7" customFormat="1" ht="293.25">
      <c r="A96" s="19">
        <v>93</v>
      </c>
      <c r="B96" s="16" t="s">
        <v>758</v>
      </c>
      <c r="C96" s="16" t="s">
        <v>433</v>
      </c>
      <c r="D96" s="16" t="s">
        <v>759</v>
      </c>
      <c r="E96" s="21" t="s">
        <v>985</v>
      </c>
      <c r="F96" s="22" t="s">
        <v>1274</v>
      </c>
      <c r="G96" s="22" t="s">
        <v>956</v>
      </c>
      <c r="H96" s="18" t="s">
        <v>290</v>
      </c>
      <c r="I96" s="18" t="s">
        <v>237</v>
      </c>
      <c r="J96" s="18" t="s">
        <v>587</v>
      </c>
      <c r="K96" s="18" t="s">
        <v>629</v>
      </c>
      <c r="L96" s="18" t="s">
        <v>43</v>
      </c>
      <c r="M96" s="18" t="s">
        <v>238</v>
      </c>
      <c r="N96" s="18" t="s">
        <v>239</v>
      </c>
      <c r="O96" s="18" t="s">
        <v>482</v>
      </c>
      <c r="P96" s="18" t="s">
        <v>693</v>
      </c>
      <c r="Q96" s="18" t="s">
        <v>291</v>
      </c>
      <c r="R96" s="18" t="s">
        <v>21</v>
      </c>
      <c r="S96" s="18" t="s">
        <v>142</v>
      </c>
      <c r="T96" s="18" t="s">
        <v>143</v>
      </c>
      <c r="U96" s="18"/>
      <c r="V96" s="18" t="s">
        <v>292</v>
      </c>
      <c r="W96" s="18"/>
      <c r="X96" s="18"/>
      <c r="Y96" s="18"/>
      <c r="Z96" s="18"/>
      <c r="AA96" s="18"/>
      <c r="AB96" s="24">
        <v>53.33</v>
      </c>
      <c r="AC96" s="24">
        <v>8</v>
      </c>
      <c r="AD96" s="18"/>
      <c r="AE96" s="18"/>
      <c r="AF96" s="25">
        <v>8</v>
      </c>
      <c r="AG96" s="18" t="s">
        <v>1183</v>
      </c>
      <c r="AH96" s="18" t="s">
        <v>47</v>
      </c>
      <c r="AI96" s="18" t="s">
        <v>293</v>
      </c>
      <c r="AJ96" s="18" t="s">
        <v>1169</v>
      </c>
      <c r="AK96" s="18" t="s">
        <v>850</v>
      </c>
      <c r="AL96" s="18" t="s">
        <v>294</v>
      </c>
      <c r="AM96" s="18" t="s">
        <v>1183</v>
      </c>
    </row>
    <row r="97" spans="1:83" s="12" customFormat="1" ht="318.75">
      <c r="A97" s="18">
        <v>94</v>
      </c>
      <c r="B97" s="16" t="s">
        <v>758</v>
      </c>
      <c r="C97" s="16" t="s">
        <v>433</v>
      </c>
      <c r="D97" s="16" t="s">
        <v>759</v>
      </c>
      <c r="E97" s="21" t="s">
        <v>613</v>
      </c>
      <c r="F97" s="22" t="s">
        <v>1275</v>
      </c>
      <c r="G97" s="22" t="s">
        <v>957</v>
      </c>
      <c r="H97" s="18" t="s">
        <v>740</v>
      </c>
      <c r="I97" s="18" t="s">
        <v>237</v>
      </c>
      <c r="J97" s="18" t="s">
        <v>587</v>
      </c>
      <c r="K97" s="18" t="s">
        <v>629</v>
      </c>
      <c r="L97" s="18" t="s">
        <v>43</v>
      </c>
      <c r="M97" s="18" t="s">
        <v>238</v>
      </c>
      <c r="N97" s="18" t="s">
        <v>239</v>
      </c>
      <c r="O97" s="18" t="s">
        <v>480</v>
      </c>
      <c r="P97" s="18" t="s">
        <v>694</v>
      </c>
      <c r="Q97" s="18" t="s">
        <v>286</v>
      </c>
      <c r="R97" s="18" t="s">
        <v>21</v>
      </c>
      <c r="S97" s="18" t="s">
        <v>142</v>
      </c>
      <c r="T97" s="18" t="s">
        <v>142</v>
      </c>
      <c r="U97" s="18"/>
      <c r="V97" s="18" t="s">
        <v>287</v>
      </c>
      <c r="W97" s="18"/>
      <c r="X97" s="18"/>
      <c r="Y97" s="18"/>
      <c r="Z97" s="18"/>
      <c r="AA97" s="18"/>
      <c r="AB97" s="24">
        <v>80</v>
      </c>
      <c r="AC97" s="24">
        <v>8</v>
      </c>
      <c r="AD97" s="18"/>
      <c r="AE97" s="18"/>
      <c r="AF97" s="25">
        <v>8</v>
      </c>
      <c r="AG97" s="18" t="s">
        <v>1183</v>
      </c>
      <c r="AH97" s="18" t="s">
        <v>47</v>
      </c>
      <c r="AI97" s="18" t="s">
        <v>288</v>
      </c>
      <c r="AJ97" s="18" t="s">
        <v>1169</v>
      </c>
      <c r="AK97" s="18" t="s">
        <v>850</v>
      </c>
      <c r="AL97" s="18" t="s">
        <v>289</v>
      </c>
      <c r="AM97" s="18" t="s">
        <v>1183</v>
      </c>
    </row>
    <row r="98" spans="1:83" s="7" customFormat="1" ht="318.75">
      <c r="A98" s="19">
        <v>95</v>
      </c>
      <c r="B98" s="16" t="s">
        <v>758</v>
      </c>
      <c r="C98" s="16" t="s">
        <v>433</v>
      </c>
      <c r="D98" s="16" t="s">
        <v>759</v>
      </c>
      <c r="E98" s="21" t="s">
        <v>614</v>
      </c>
      <c r="F98" s="22" t="s">
        <v>1276</v>
      </c>
      <c r="G98" s="22" t="s">
        <v>958</v>
      </c>
      <c r="H98" s="18" t="s">
        <v>400</v>
      </c>
      <c r="I98" s="18" t="s">
        <v>237</v>
      </c>
      <c r="J98" s="18" t="s">
        <v>597</v>
      </c>
      <c r="K98" s="18" t="s">
        <v>629</v>
      </c>
      <c r="L98" s="18" t="s">
        <v>43</v>
      </c>
      <c r="M98" s="18" t="s">
        <v>238</v>
      </c>
      <c r="N98" s="18" t="s">
        <v>239</v>
      </c>
      <c r="O98" s="18" t="s">
        <v>481</v>
      </c>
      <c r="P98" s="18" t="s">
        <v>695</v>
      </c>
      <c r="Q98" s="18" t="s">
        <v>401</v>
      </c>
      <c r="R98" s="18" t="s">
        <v>21</v>
      </c>
      <c r="S98" s="18" t="s">
        <v>142</v>
      </c>
      <c r="T98" s="18" t="s">
        <v>142</v>
      </c>
      <c r="U98" s="18"/>
      <c r="V98" s="18" t="s">
        <v>255</v>
      </c>
      <c r="W98" s="18"/>
      <c r="X98" s="18"/>
      <c r="Y98" s="18"/>
      <c r="Z98" s="18"/>
      <c r="AA98" s="18"/>
      <c r="AB98" s="24">
        <v>40</v>
      </c>
      <c r="AC98" s="24">
        <v>32</v>
      </c>
      <c r="AD98" s="18"/>
      <c r="AE98" s="18"/>
      <c r="AF98" s="25">
        <v>32</v>
      </c>
      <c r="AG98" s="18" t="s">
        <v>1183</v>
      </c>
      <c r="AH98" s="18" t="s">
        <v>47</v>
      </c>
      <c r="AI98" s="18" t="s">
        <v>1017</v>
      </c>
      <c r="AJ98" s="18" t="s">
        <v>1169</v>
      </c>
      <c r="AK98" s="18" t="s">
        <v>850</v>
      </c>
      <c r="AL98" s="18" t="s">
        <v>1018</v>
      </c>
      <c r="AM98" s="18" t="s">
        <v>1183</v>
      </c>
      <c r="AN98" s="9"/>
    </row>
    <row r="99" spans="1:83" s="7" customFormat="1" ht="318.75">
      <c r="A99" s="18">
        <v>96</v>
      </c>
      <c r="B99" s="16" t="s">
        <v>758</v>
      </c>
      <c r="C99" s="16" t="s">
        <v>433</v>
      </c>
      <c r="D99" s="16" t="s">
        <v>759</v>
      </c>
      <c r="E99" s="21" t="s">
        <v>504</v>
      </c>
      <c r="F99" s="22" t="s">
        <v>1277</v>
      </c>
      <c r="G99" s="22" t="s">
        <v>959</v>
      </c>
      <c r="H99" s="18" t="s">
        <v>555</v>
      </c>
      <c r="I99" s="18" t="s">
        <v>237</v>
      </c>
      <c r="J99" s="18" t="s">
        <v>595</v>
      </c>
      <c r="K99" s="18" t="s">
        <v>629</v>
      </c>
      <c r="L99" s="18" t="s">
        <v>43</v>
      </c>
      <c r="M99" s="18" t="s">
        <v>238</v>
      </c>
      <c r="N99" s="18" t="s">
        <v>239</v>
      </c>
      <c r="O99" s="18" t="s">
        <v>478</v>
      </c>
      <c r="P99" s="18" t="s">
        <v>606</v>
      </c>
      <c r="Q99" s="18" t="s">
        <v>573</v>
      </c>
      <c r="R99" s="18" t="s">
        <v>1034</v>
      </c>
      <c r="S99" s="18" t="s">
        <v>142</v>
      </c>
      <c r="T99" s="18" t="s">
        <v>143</v>
      </c>
      <c r="U99" s="18"/>
      <c r="V99" s="18" t="s">
        <v>272</v>
      </c>
      <c r="W99" s="18"/>
      <c r="X99" s="18"/>
      <c r="Y99" s="18"/>
      <c r="Z99" s="18"/>
      <c r="AA99" s="18"/>
      <c r="AB99" s="24">
        <v>65.7</v>
      </c>
      <c r="AC99" s="24">
        <v>46</v>
      </c>
      <c r="AD99" s="18"/>
      <c r="AE99" s="18"/>
      <c r="AF99" s="25">
        <v>46</v>
      </c>
      <c r="AG99" s="18" t="s">
        <v>1183</v>
      </c>
      <c r="AH99" s="18" t="s">
        <v>47</v>
      </c>
      <c r="AI99" s="18" t="s">
        <v>281</v>
      </c>
      <c r="AJ99" s="18" t="s">
        <v>1169</v>
      </c>
      <c r="AK99" s="18" t="s">
        <v>850</v>
      </c>
      <c r="AL99" s="18" t="s">
        <v>282</v>
      </c>
      <c r="AM99" s="18" t="s">
        <v>1183</v>
      </c>
    </row>
    <row r="100" spans="1:83" s="12" customFormat="1" ht="178.5">
      <c r="A100" s="19">
        <v>97</v>
      </c>
      <c r="B100" s="18">
        <v>4</v>
      </c>
      <c r="C100" s="18" t="s">
        <v>217</v>
      </c>
      <c r="D100" s="20" t="s">
        <v>757</v>
      </c>
      <c r="E100" s="21" t="s">
        <v>307</v>
      </c>
      <c r="F100" s="22" t="s">
        <v>726</v>
      </c>
      <c r="G100" s="22" t="s">
        <v>727</v>
      </c>
      <c r="H100" s="18" t="s">
        <v>308</v>
      </c>
      <c r="I100" s="18" t="s">
        <v>20</v>
      </c>
      <c r="J100" s="18">
        <v>13</v>
      </c>
      <c r="K100" s="18" t="s">
        <v>629</v>
      </c>
      <c r="L100" s="18"/>
      <c r="M100" s="18" t="s">
        <v>295</v>
      </c>
      <c r="N100" s="18" t="s">
        <v>301</v>
      </c>
      <c r="O100" s="18" t="s">
        <v>1062</v>
      </c>
      <c r="P100" s="18" t="s">
        <v>696</v>
      </c>
      <c r="Q100" s="18" t="s">
        <v>643</v>
      </c>
      <c r="R100" s="18" t="s">
        <v>21</v>
      </c>
      <c r="S100" s="18" t="s">
        <v>142</v>
      </c>
      <c r="T100" s="18" t="s">
        <v>142</v>
      </c>
      <c r="U100" s="18" t="s">
        <v>44</v>
      </c>
      <c r="V100" s="18"/>
      <c r="W100" s="18"/>
      <c r="X100" s="18"/>
      <c r="Y100" s="18"/>
      <c r="Z100" s="18"/>
      <c r="AA100" s="18" t="s">
        <v>1071</v>
      </c>
      <c r="AB100" s="24">
        <v>1</v>
      </c>
      <c r="AC100" s="18">
        <v>10</v>
      </c>
      <c r="AD100" s="18"/>
      <c r="AE100" s="18"/>
      <c r="AF100" s="25">
        <v>10</v>
      </c>
      <c r="AG100" s="42" t="s">
        <v>1317</v>
      </c>
      <c r="AH100" s="18" t="s">
        <v>47</v>
      </c>
      <c r="AI100" s="18" t="s">
        <v>849</v>
      </c>
      <c r="AJ100" s="18" t="s">
        <v>1168</v>
      </c>
      <c r="AK100" s="18" t="s">
        <v>831</v>
      </c>
      <c r="AL100" s="18" t="s">
        <v>728</v>
      </c>
      <c r="AM100" s="18" t="s">
        <v>1289</v>
      </c>
    </row>
    <row r="101" spans="1:83" s="7" customFormat="1" ht="178.5">
      <c r="A101" s="18">
        <v>98</v>
      </c>
      <c r="B101" s="18">
        <v>4</v>
      </c>
      <c r="C101" s="18" t="s">
        <v>217</v>
      </c>
      <c r="D101" s="20" t="s">
        <v>757</v>
      </c>
      <c r="E101" s="21" t="s">
        <v>305</v>
      </c>
      <c r="F101" s="22" t="s">
        <v>969</v>
      </c>
      <c r="G101" s="22" t="s">
        <v>1149</v>
      </c>
      <c r="H101" s="18" t="s">
        <v>729</v>
      </c>
      <c r="I101" s="18" t="s">
        <v>20</v>
      </c>
      <c r="J101" s="18">
        <v>24.3</v>
      </c>
      <c r="K101" s="18" t="s">
        <v>629</v>
      </c>
      <c r="L101" s="18"/>
      <c r="M101" s="18" t="s">
        <v>295</v>
      </c>
      <c r="N101" s="18" t="s">
        <v>296</v>
      </c>
      <c r="O101" s="18" t="s">
        <v>1059</v>
      </c>
      <c r="P101" s="18" t="s">
        <v>1073</v>
      </c>
      <c r="Q101" s="18" t="s">
        <v>1060</v>
      </c>
      <c r="R101" s="18" t="s">
        <v>1035</v>
      </c>
      <c r="S101" s="18" t="s">
        <v>142</v>
      </c>
      <c r="T101" s="23" t="s">
        <v>142</v>
      </c>
      <c r="U101" s="18" t="s">
        <v>306</v>
      </c>
      <c r="V101" s="18"/>
      <c r="W101" s="18"/>
      <c r="X101" s="18">
        <v>26</v>
      </c>
      <c r="Y101" s="18"/>
      <c r="Z101" s="18"/>
      <c r="AA101" s="18"/>
      <c r="AB101" s="24">
        <v>3</v>
      </c>
      <c r="AC101" s="24">
        <v>78</v>
      </c>
      <c r="AD101" s="18"/>
      <c r="AE101" s="18"/>
      <c r="AF101" s="25">
        <v>78</v>
      </c>
      <c r="AG101" s="42" t="s">
        <v>1313</v>
      </c>
      <c r="AH101" s="18" t="s">
        <v>47</v>
      </c>
      <c r="AI101" s="18" t="s">
        <v>730</v>
      </c>
      <c r="AJ101" s="18" t="s">
        <v>1168</v>
      </c>
      <c r="AK101" s="18" t="s">
        <v>831</v>
      </c>
      <c r="AL101" s="18" t="s">
        <v>731</v>
      </c>
      <c r="AM101" s="18" t="s">
        <v>1289</v>
      </c>
    </row>
    <row r="102" spans="1:83" s="7" customFormat="1" ht="318.75">
      <c r="A102" s="19">
        <v>99</v>
      </c>
      <c r="B102" s="16" t="s">
        <v>758</v>
      </c>
      <c r="C102" s="16" t="s">
        <v>433</v>
      </c>
      <c r="D102" s="16" t="s">
        <v>759</v>
      </c>
      <c r="E102" s="21" t="s">
        <v>792</v>
      </c>
      <c r="F102" s="22" t="s">
        <v>1278</v>
      </c>
      <c r="G102" s="22" t="s">
        <v>960</v>
      </c>
      <c r="H102" s="18" t="s">
        <v>741</v>
      </c>
      <c r="I102" s="18" t="s">
        <v>237</v>
      </c>
      <c r="J102" s="18" t="s">
        <v>591</v>
      </c>
      <c r="K102" s="18" t="s">
        <v>629</v>
      </c>
      <c r="L102" s="18" t="s">
        <v>43</v>
      </c>
      <c r="M102" s="18" t="s">
        <v>238</v>
      </c>
      <c r="N102" s="18" t="s">
        <v>239</v>
      </c>
      <c r="O102" s="18" t="s">
        <v>732</v>
      </c>
      <c r="P102" s="18" t="s">
        <v>742</v>
      </c>
      <c r="Q102" s="18" t="s">
        <v>258</v>
      </c>
      <c r="R102" s="18" t="s">
        <v>21</v>
      </c>
      <c r="S102" s="18" t="s">
        <v>142</v>
      </c>
      <c r="T102" s="18" t="s">
        <v>142</v>
      </c>
      <c r="U102" s="18"/>
      <c r="V102" s="18" t="s">
        <v>259</v>
      </c>
      <c r="W102" s="18"/>
      <c r="X102" s="18"/>
      <c r="Y102" s="18"/>
      <c r="Z102" s="18"/>
      <c r="AA102" s="18"/>
      <c r="AB102" s="24">
        <v>55</v>
      </c>
      <c r="AC102" s="24">
        <v>110</v>
      </c>
      <c r="AD102" s="18"/>
      <c r="AE102" s="18"/>
      <c r="AF102" s="25">
        <v>110</v>
      </c>
      <c r="AG102" s="18" t="s">
        <v>1183</v>
      </c>
      <c r="AH102" s="18" t="s">
        <v>47</v>
      </c>
      <c r="AI102" s="18" t="s">
        <v>260</v>
      </c>
      <c r="AJ102" s="18" t="s">
        <v>1169</v>
      </c>
      <c r="AK102" s="18" t="s">
        <v>851</v>
      </c>
      <c r="AL102" s="18" t="s">
        <v>261</v>
      </c>
      <c r="AM102" s="18" t="s">
        <v>1183</v>
      </c>
    </row>
    <row r="103" spans="1:83" s="7" customFormat="1" ht="204">
      <c r="A103" s="18">
        <v>100</v>
      </c>
      <c r="B103" s="18">
        <v>4</v>
      </c>
      <c r="C103" s="18" t="s">
        <v>217</v>
      </c>
      <c r="D103" s="20" t="s">
        <v>757</v>
      </c>
      <c r="E103" s="21" t="s">
        <v>743</v>
      </c>
      <c r="F103" s="22" t="s">
        <v>970</v>
      </c>
      <c r="G103" s="22" t="s">
        <v>1150</v>
      </c>
      <c r="H103" s="18" t="s">
        <v>820</v>
      </c>
      <c r="I103" s="18" t="s">
        <v>100</v>
      </c>
      <c r="J103" s="24">
        <v>110</v>
      </c>
      <c r="K103" s="18" t="s">
        <v>629</v>
      </c>
      <c r="L103" s="18"/>
      <c r="M103" s="18" t="s">
        <v>295</v>
      </c>
      <c r="N103" s="18" t="s">
        <v>296</v>
      </c>
      <c r="O103" s="18" t="s">
        <v>820</v>
      </c>
      <c r="P103" s="18" t="s">
        <v>520</v>
      </c>
      <c r="Q103" s="18" t="s">
        <v>644</v>
      </c>
      <c r="R103" s="18" t="s">
        <v>21</v>
      </c>
      <c r="S103" s="18" t="s">
        <v>142</v>
      </c>
      <c r="T103" s="18" t="s">
        <v>142</v>
      </c>
      <c r="U103" s="18" t="s">
        <v>44</v>
      </c>
      <c r="V103" s="18"/>
      <c r="W103" s="18"/>
      <c r="X103" s="24">
        <v>32</v>
      </c>
      <c r="Y103" s="18"/>
      <c r="Z103" s="18"/>
      <c r="AA103" s="18"/>
      <c r="AB103" s="24">
        <v>3.6</v>
      </c>
      <c r="AC103" s="18">
        <v>115.2</v>
      </c>
      <c r="AD103" s="18"/>
      <c r="AE103" s="18"/>
      <c r="AF103" s="25">
        <v>115.2</v>
      </c>
      <c r="AG103" s="42" t="s">
        <v>1279</v>
      </c>
      <c r="AH103" s="18" t="s">
        <v>843</v>
      </c>
      <c r="AI103" s="18" t="s">
        <v>733</v>
      </c>
      <c r="AJ103" s="18" t="s">
        <v>1168</v>
      </c>
      <c r="AK103" s="18" t="s">
        <v>831</v>
      </c>
      <c r="AL103" s="18" t="s">
        <v>733</v>
      </c>
      <c r="AM103" s="18" t="s">
        <v>1183</v>
      </c>
    </row>
    <row r="104" spans="1:83" s="7" customFormat="1" ht="280.5">
      <c r="A104" s="19">
        <v>101</v>
      </c>
      <c r="B104" s="16" t="s">
        <v>758</v>
      </c>
      <c r="C104" s="16" t="s">
        <v>433</v>
      </c>
      <c r="D104" s="16" t="s">
        <v>759</v>
      </c>
      <c r="E104" s="46" t="s">
        <v>624</v>
      </c>
      <c r="F104" s="22" t="s">
        <v>1280</v>
      </c>
      <c r="G104" s="22" t="s">
        <v>961</v>
      </c>
      <c r="H104" s="17" t="s">
        <v>368</v>
      </c>
      <c r="I104" s="17" t="s">
        <v>20</v>
      </c>
      <c r="J104" s="66">
        <v>486.267</v>
      </c>
      <c r="K104" s="18" t="s">
        <v>629</v>
      </c>
      <c r="L104" s="17"/>
      <c r="M104" s="17" t="s">
        <v>334</v>
      </c>
      <c r="N104" s="17" t="s">
        <v>341</v>
      </c>
      <c r="O104" s="17" t="s">
        <v>369</v>
      </c>
      <c r="P104" s="17" t="s">
        <v>634</v>
      </c>
      <c r="Q104" s="64" t="s">
        <v>645</v>
      </c>
      <c r="R104" s="18" t="s">
        <v>21</v>
      </c>
      <c r="S104" s="17" t="s">
        <v>142</v>
      </c>
      <c r="T104" s="17" t="s">
        <v>143</v>
      </c>
      <c r="U104" s="17" t="s">
        <v>44</v>
      </c>
      <c r="V104" s="17">
        <v>104</v>
      </c>
      <c r="W104" s="18"/>
      <c r="X104" s="18"/>
      <c r="Y104" s="18"/>
      <c r="Z104" s="18"/>
      <c r="AA104" s="18"/>
      <c r="AB104" s="18">
        <v>4.17</v>
      </c>
      <c r="AC104" s="18">
        <v>434.04</v>
      </c>
      <c r="AD104" s="18"/>
      <c r="AE104" s="18"/>
      <c r="AF104" s="48">
        <v>434.04</v>
      </c>
      <c r="AG104" s="18" t="s">
        <v>1327</v>
      </c>
      <c r="AH104" s="17" t="s">
        <v>370</v>
      </c>
      <c r="AI104" s="17" t="s">
        <v>371</v>
      </c>
      <c r="AJ104" s="17" t="s">
        <v>1168</v>
      </c>
      <c r="AK104" s="18" t="s">
        <v>372</v>
      </c>
      <c r="AL104" s="18" t="s">
        <v>1281</v>
      </c>
      <c r="AM104" s="17" t="s">
        <v>1183</v>
      </c>
    </row>
    <row r="105" spans="1:83" s="7" customFormat="1" ht="89.25">
      <c r="A105" s="18">
        <v>102</v>
      </c>
      <c r="B105" s="16" t="s">
        <v>762</v>
      </c>
      <c r="C105" s="16" t="s">
        <v>763</v>
      </c>
      <c r="D105" s="16" t="s">
        <v>764</v>
      </c>
      <c r="E105" s="21" t="s">
        <v>650</v>
      </c>
      <c r="F105" s="22" t="s">
        <v>402</v>
      </c>
      <c r="G105" s="22" t="s">
        <v>1019</v>
      </c>
      <c r="H105" s="18" t="s">
        <v>46</v>
      </c>
      <c r="I105" s="18" t="s">
        <v>20</v>
      </c>
      <c r="J105" s="18">
        <v>0</v>
      </c>
      <c r="K105" s="18" t="s">
        <v>629</v>
      </c>
      <c r="L105" s="18" t="s">
        <v>43</v>
      </c>
      <c r="M105" s="18" t="s">
        <v>144</v>
      </c>
      <c r="N105" s="18" t="s">
        <v>145</v>
      </c>
      <c r="O105" s="18" t="s">
        <v>179</v>
      </c>
      <c r="P105" s="26" t="s">
        <v>748</v>
      </c>
      <c r="Q105" s="18" t="s">
        <v>1151</v>
      </c>
      <c r="R105" s="18" t="s">
        <v>697</v>
      </c>
      <c r="S105" s="18" t="s">
        <v>43</v>
      </c>
      <c r="T105" s="18" t="s">
        <v>43</v>
      </c>
      <c r="U105" s="18"/>
      <c r="V105" s="18"/>
      <c r="W105" s="18"/>
      <c r="X105" s="18"/>
      <c r="Y105" s="18"/>
      <c r="Z105" s="18"/>
      <c r="AA105" s="18" t="s">
        <v>181</v>
      </c>
      <c r="AB105" s="18">
        <v>2</v>
      </c>
      <c r="AC105" s="18">
        <v>22</v>
      </c>
      <c r="AD105" s="18"/>
      <c r="AE105" s="18"/>
      <c r="AF105" s="25">
        <v>22</v>
      </c>
      <c r="AG105" s="18"/>
      <c r="AH105" s="18" t="s">
        <v>182</v>
      </c>
      <c r="AI105" s="18" t="s">
        <v>46</v>
      </c>
      <c r="AJ105" s="18" t="s">
        <v>1167</v>
      </c>
      <c r="AK105" s="18"/>
      <c r="AL105" s="18" t="s">
        <v>1164</v>
      </c>
      <c r="AM105" s="26" t="s">
        <v>1183</v>
      </c>
    </row>
    <row r="106" spans="1:83" s="7" customFormat="1" ht="242.25">
      <c r="A106" s="19">
        <v>103</v>
      </c>
      <c r="B106" s="16" t="s">
        <v>762</v>
      </c>
      <c r="C106" s="16" t="s">
        <v>763</v>
      </c>
      <c r="D106" s="16" t="s">
        <v>764</v>
      </c>
      <c r="E106" s="21" t="s">
        <v>653</v>
      </c>
      <c r="F106" s="22" t="s">
        <v>45</v>
      </c>
      <c r="G106" s="22" t="s">
        <v>1020</v>
      </c>
      <c r="H106" s="18" t="s">
        <v>107</v>
      </c>
      <c r="I106" s="18" t="s">
        <v>100</v>
      </c>
      <c r="J106" s="18">
        <v>0</v>
      </c>
      <c r="K106" s="18" t="s">
        <v>629</v>
      </c>
      <c r="L106" s="18"/>
      <c r="M106" s="18" t="s">
        <v>38</v>
      </c>
      <c r="N106" s="18" t="s">
        <v>735</v>
      </c>
      <c r="O106" s="18" t="s">
        <v>386</v>
      </c>
      <c r="P106" s="18" t="s">
        <v>753</v>
      </c>
      <c r="Q106" s="67" t="s">
        <v>1152</v>
      </c>
      <c r="R106" s="18" t="s">
        <v>697</v>
      </c>
      <c r="S106" s="18" t="s">
        <v>43</v>
      </c>
      <c r="T106" s="18" t="s">
        <v>43</v>
      </c>
      <c r="U106" s="18" t="s">
        <v>43</v>
      </c>
      <c r="V106" s="18"/>
      <c r="W106" s="18"/>
      <c r="X106" s="18">
        <v>2987</v>
      </c>
      <c r="Y106" s="18"/>
      <c r="Z106" s="18"/>
      <c r="AA106" s="18"/>
      <c r="AB106" s="18">
        <v>0.03</v>
      </c>
      <c r="AC106" s="18">
        <v>100</v>
      </c>
      <c r="AD106" s="18"/>
      <c r="AE106" s="18"/>
      <c r="AF106" s="25">
        <v>100</v>
      </c>
      <c r="AG106" s="18" t="s">
        <v>1183</v>
      </c>
      <c r="AH106" s="18" t="s">
        <v>701</v>
      </c>
      <c r="AI106" s="18" t="s">
        <v>46</v>
      </c>
      <c r="AJ106" s="26" t="s">
        <v>1168</v>
      </c>
      <c r="AK106" s="18" t="s">
        <v>1318</v>
      </c>
      <c r="AL106" s="18" t="s">
        <v>109</v>
      </c>
      <c r="AM106" s="18" t="s">
        <v>1183</v>
      </c>
    </row>
    <row r="107" spans="1:83" s="7" customFormat="1" ht="216.75">
      <c r="A107" s="18">
        <v>104</v>
      </c>
      <c r="B107" s="16" t="s">
        <v>762</v>
      </c>
      <c r="C107" s="16" t="s">
        <v>763</v>
      </c>
      <c r="D107" s="16" t="s">
        <v>764</v>
      </c>
      <c r="E107" s="46" t="s">
        <v>652</v>
      </c>
      <c r="F107" s="47" t="s">
        <v>395</v>
      </c>
      <c r="G107" s="47" t="s">
        <v>1021</v>
      </c>
      <c r="H107" s="17" t="s">
        <v>1145</v>
      </c>
      <c r="I107" s="17" t="s">
        <v>20</v>
      </c>
      <c r="J107" s="17">
        <v>0</v>
      </c>
      <c r="K107" s="18" t="s">
        <v>629</v>
      </c>
      <c r="L107" s="17"/>
      <c r="M107" s="17" t="s">
        <v>334</v>
      </c>
      <c r="N107" s="17" t="s">
        <v>377</v>
      </c>
      <c r="O107" s="18" t="s">
        <v>1063</v>
      </c>
      <c r="P107" s="18" t="s">
        <v>747</v>
      </c>
      <c r="Q107" s="67" t="s">
        <v>1064</v>
      </c>
      <c r="R107" s="18" t="s">
        <v>697</v>
      </c>
      <c r="S107" s="17" t="s">
        <v>43</v>
      </c>
      <c r="T107" s="17" t="s">
        <v>43</v>
      </c>
      <c r="U107" s="17" t="s">
        <v>43</v>
      </c>
      <c r="V107" s="17"/>
      <c r="W107" s="18"/>
      <c r="X107" s="18">
        <v>1500</v>
      </c>
      <c r="Y107" s="18"/>
      <c r="Z107" s="18"/>
      <c r="AA107" s="18"/>
      <c r="AB107" s="18">
        <v>0.03</v>
      </c>
      <c r="AC107" s="17">
        <v>45</v>
      </c>
      <c r="AD107" s="18"/>
      <c r="AE107" s="18"/>
      <c r="AF107" s="48">
        <v>45</v>
      </c>
      <c r="AG107" s="18" t="s">
        <v>1183</v>
      </c>
      <c r="AH107" s="17" t="s">
        <v>701</v>
      </c>
      <c r="AI107" s="18" t="s">
        <v>46</v>
      </c>
      <c r="AJ107" s="17" t="s">
        <v>1168</v>
      </c>
      <c r="AK107" s="18" t="s">
        <v>1318</v>
      </c>
      <c r="AL107" s="17" t="s">
        <v>378</v>
      </c>
      <c r="AM107" s="17" t="s">
        <v>1282</v>
      </c>
    </row>
    <row r="108" spans="1:83" s="11" customFormat="1" ht="331.5">
      <c r="A108" s="19">
        <v>105</v>
      </c>
      <c r="B108" s="16" t="s">
        <v>762</v>
      </c>
      <c r="C108" s="16" t="s">
        <v>763</v>
      </c>
      <c r="D108" s="16" t="s">
        <v>764</v>
      </c>
      <c r="E108" s="21" t="s">
        <v>821</v>
      </c>
      <c r="F108" s="22" t="s">
        <v>714</v>
      </c>
      <c r="G108" s="68" t="s">
        <v>822</v>
      </c>
      <c r="H108" s="18" t="s">
        <v>326</v>
      </c>
      <c r="I108" s="26" t="s">
        <v>20</v>
      </c>
      <c r="J108" s="26" t="s">
        <v>745</v>
      </c>
      <c r="K108" s="18" t="s">
        <v>629</v>
      </c>
      <c r="L108" s="26"/>
      <c r="M108" s="26" t="s">
        <v>316</v>
      </c>
      <c r="N108" s="26" t="s">
        <v>327</v>
      </c>
      <c r="O108" s="18" t="s">
        <v>1065</v>
      </c>
      <c r="P108" s="26" t="s">
        <v>748</v>
      </c>
      <c r="Q108" s="18" t="s">
        <v>619</v>
      </c>
      <c r="R108" s="18" t="s">
        <v>697</v>
      </c>
      <c r="S108" s="18" t="s">
        <v>142</v>
      </c>
      <c r="T108" s="26" t="s">
        <v>1022</v>
      </c>
      <c r="U108" s="18" t="s">
        <v>328</v>
      </c>
      <c r="V108" s="26"/>
      <c r="W108" s="26"/>
      <c r="X108" s="56">
        <v>412.6</v>
      </c>
      <c r="Y108" s="26"/>
      <c r="Z108" s="26"/>
      <c r="AA108" s="26"/>
      <c r="AB108" s="56">
        <v>7.0000000000000001E-3</v>
      </c>
      <c r="AC108" s="56">
        <v>2.97</v>
      </c>
      <c r="AD108" s="26"/>
      <c r="AE108" s="26"/>
      <c r="AF108" s="25">
        <v>2.97</v>
      </c>
      <c r="AG108" s="56" t="s">
        <v>1289</v>
      </c>
      <c r="AH108" s="18" t="s">
        <v>215</v>
      </c>
      <c r="AI108" s="18" t="s">
        <v>46</v>
      </c>
      <c r="AJ108" s="26" t="s">
        <v>1168</v>
      </c>
      <c r="AK108" s="18" t="s">
        <v>925</v>
      </c>
      <c r="AL108" s="18" t="s">
        <v>46</v>
      </c>
      <c r="AM108" s="18" t="s">
        <v>1289</v>
      </c>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10"/>
    </row>
    <row r="109" spans="1:83" s="7" customFormat="1" ht="192" thickBot="1">
      <c r="A109" s="18">
        <v>106</v>
      </c>
      <c r="B109" s="16" t="s">
        <v>762</v>
      </c>
      <c r="C109" s="16" t="s">
        <v>763</v>
      </c>
      <c r="D109" s="16" t="s">
        <v>764</v>
      </c>
      <c r="E109" s="21" t="s">
        <v>651</v>
      </c>
      <c r="F109" s="22" t="s">
        <v>607</v>
      </c>
      <c r="G109" s="22" t="s">
        <v>823</v>
      </c>
      <c r="H109" s="18" t="s">
        <v>601</v>
      </c>
      <c r="I109" s="18" t="s">
        <v>20</v>
      </c>
      <c r="J109" s="18">
        <v>0</v>
      </c>
      <c r="K109" s="18" t="s">
        <v>629</v>
      </c>
      <c r="L109" s="18" t="s">
        <v>43</v>
      </c>
      <c r="M109" s="18" t="s">
        <v>184</v>
      </c>
      <c r="N109" s="18" t="s">
        <v>213</v>
      </c>
      <c r="O109" s="18" t="s">
        <v>214</v>
      </c>
      <c r="P109" s="18" t="s">
        <v>748</v>
      </c>
      <c r="Q109" s="69" t="s">
        <v>1153</v>
      </c>
      <c r="R109" s="18" t="s">
        <v>697</v>
      </c>
      <c r="S109" s="18" t="s">
        <v>43</v>
      </c>
      <c r="T109" s="18" t="s">
        <v>43</v>
      </c>
      <c r="U109" s="18"/>
      <c r="V109" s="18"/>
      <c r="W109" s="18"/>
      <c r="X109" s="18">
        <v>4455.28</v>
      </c>
      <c r="Y109" s="18"/>
      <c r="Z109" s="18"/>
      <c r="AA109" s="18"/>
      <c r="AB109" s="58">
        <v>1.2355E-2</v>
      </c>
      <c r="AC109" s="18">
        <v>55.045000000000002</v>
      </c>
      <c r="AD109" s="18"/>
      <c r="AE109" s="18"/>
      <c r="AF109" s="25">
        <v>55.045000000000002</v>
      </c>
      <c r="AG109" s="18" t="s">
        <v>1183</v>
      </c>
      <c r="AH109" s="18" t="s">
        <v>215</v>
      </c>
      <c r="AI109" s="18" t="s">
        <v>46</v>
      </c>
      <c r="AJ109" s="18" t="s">
        <v>1168</v>
      </c>
      <c r="AK109" s="18" t="s">
        <v>1319</v>
      </c>
      <c r="AL109" s="18" t="s">
        <v>216</v>
      </c>
      <c r="AM109" s="42" t="s">
        <v>1307</v>
      </c>
    </row>
    <row r="110" spans="1:83" s="7" customFormat="1" ht="306.75" thickBot="1">
      <c r="A110" s="19">
        <v>107</v>
      </c>
      <c r="B110" s="16" t="s">
        <v>762</v>
      </c>
      <c r="C110" s="16" t="s">
        <v>763</v>
      </c>
      <c r="D110" s="16" t="s">
        <v>764</v>
      </c>
      <c r="E110" s="21" t="s">
        <v>754</v>
      </c>
      <c r="F110" s="22" t="s">
        <v>45</v>
      </c>
      <c r="G110" s="47" t="s">
        <v>824</v>
      </c>
      <c r="H110" s="18" t="s">
        <v>755</v>
      </c>
      <c r="I110" s="18" t="s">
        <v>100</v>
      </c>
      <c r="J110" s="18">
        <v>0</v>
      </c>
      <c r="K110" s="18" t="s">
        <v>629</v>
      </c>
      <c r="L110" s="18"/>
      <c r="M110" s="18" t="s">
        <v>295</v>
      </c>
      <c r="N110" s="18" t="s">
        <v>735</v>
      </c>
      <c r="O110" s="18" t="s">
        <v>752</v>
      </c>
      <c r="P110" s="18" t="s">
        <v>753</v>
      </c>
      <c r="Q110" s="70" t="s">
        <v>1154</v>
      </c>
      <c r="R110" s="18" t="s">
        <v>697</v>
      </c>
      <c r="S110" s="18" t="s">
        <v>43</v>
      </c>
      <c r="T110" s="18" t="s">
        <v>43</v>
      </c>
      <c r="U110" s="18" t="s">
        <v>43</v>
      </c>
      <c r="V110" s="18"/>
      <c r="W110" s="18"/>
      <c r="X110" s="18">
        <v>2211</v>
      </c>
      <c r="Y110" s="18"/>
      <c r="Z110" s="18"/>
      <c r="AA110" s="18"/>
      <c r="AB110" s="18">
        <v>1.2E-2</v>
      </c>
      <c r="AC110" s="18">
        <v>26.5</v>
      </c>
      <c r="AD110" s="18"/>
      <c r="AE110" s="18"/>
      <c r="AF110" s="25">
        <v>26.5</v>
      </c>
      <c r="AG110" s="18" t="s">
        <v>1183</v>
      </c>
      <c r="AH110" s="18" t="s">
        <v>701</v>
      </c>
      <c r="AI110" s="18" t="s">
        <v>46</v>
      </c>
      <c r="AJ110" s="26" t="s">
        <v>1168</v>
      </c>
      <c r="AK110" s="18" t="s">
        <v>1318</v>
      </c>
      <c r="AL110" s="18" t="s">
        <v>109</v>
      </c>
      <c r="AM110" s="18" t="s">
        <v>1183</v>
      </c>
    </row>
    <row r="111" spans="1:83" s="7" customFormat="1" ht="89.25">
      <c r="A111" s="18">
        <v>108</v>
      </c>
      <c r="B111" s="16" t="s">
        <v>762</v>
      </c>
      <c r="C111" s="16" t="s">
        <v>763</v>
      </c>
      <c r="D111" s="16" t="s">
        <v>764</v>
      </c>
      <c r="E111" s="21" t="s">
        <v>749</v>
      </c>
      <c r="F111" s="22" t="s">
        <v>45</v>
      </c>
      <c r="G111" s="47" t="s">
        <v>825</v>
      </c>
      <c r="H111" s="18" t="s">
        <v>750</v>
      </c>
      <c r="I111" s="18" t="s">
        <v>100</v>
      </c>
      <c r="J111" s="18">
        <v>0</v>
      </c>
      <c r="K111" s="18" t="s">
        <v>629</v>
      </c>
      <c r="L111" s="18"/>
      <c r="M111" s="18" t="s">
        <v>751</v>
      </c>
      <c r="N111" s="18" t="s">
        <v>735</v>
      </c>
      <c r="O111" s="18" t="s">
        <v>752</v>
      </c>
      <c r="P111" s="18" t="s">
        <v>753</v>
      </c>
      <c r="Q111" s="69" t="s">
        <v>1155</v>
      </c>
      <c r="R111" s="18" t="s">
        <v>697</v>
      </c>
      <c r="S111" s="18" t="s">
        <v>43</v>
      </c>
      <c r="T111" s="18" t="s">
        <v>43</v>
      </c>
      <c r="U111" s="18" t="s">
        <v>43</v>
      </c>
      <c r="V111" s="18"/>
      <c r="W111" s="18"/>
      <c r="X111" s="18">
        <v>174</v>
      </c>
      <c r="Y111" s="18"/>
      <c r="Z111" s="18"/>
      <c r="AA111" s="18"/>
      <c r="AB111" s="18">
        <v>1.2E-2</v>
      </c>
      <c r="AC111" s="18">
        <v>2.1</v>
      </c>
      <c r="AD111" s="18"/>
      <c r="AE111" s="18"/>
      <c r="AF111" s="25">
        <v>2.1</v>
      </c>
      <c r="AG111" s="18" t="s">
        <v>1183</v>
      </c>
      <c r="AH111" s="18" t="s">
        <v>701</v>
      </c>
      <c r="AI111" s="18" t="s">
        <v>46</v>
      </c>
      <c r="AJ111" s="26" t="s">
        <v>1168</v>
      </c>
      <c r="AK111" s="18" t="s">
        <v>1318</v>
      </c>
      <c r="AL111" s="18" t="s">
        <v>109</v>
      </c>
      <c r="AM111" s="18" t="s">
        <v>1183</v>
      </c>
    </row>
    <row r="112" spans="1:83" s="11" customFormat="1" ht="102">
      <c r="A112" s="19">
        <v>109</v>
      </c>
      <c r="B112" s="16">
        <v>11</v>
      </c>
      <c r="C112" s="71" t="s">
        <v>760</v>
      </c>
      <c r="D112" s="16" t="s">
        <v>761</v>
      </c>
      <c r="E112" s="21" t="s">
        <v>1023</v>
      </c>
      <c r="F112" s="22" t="s">
        <v>408</v>
      </c>
      <c r="G112" s="22" t="s">
        <v>409</v>
      </c>
      <c r="H112" s="18" t="s">
        <v>46</v>
      </c>
      <c r="I112" s="18" t="s">
        <v>20</v>
      </c>
      <c r="J112" s="18">
        <v>3700</v>
      </c>
      <c r="K112" s="18" t="s">
        <v>629</v>
      </c>
      <c r="L112" s="18"/>
      <c r="M112" s="18" t="s">
        <v>404</v>
      </c>
      <c r="N112" s="18" t="s">
        <v>405</v>
      </c>
      <c r="O112" s="18" t="s">
        <v>406</v>
      </c>
      <c r="P112" s="18" t="s">
        <v>180</v>
      </c>
      <c r="Q112" s="18" t="s">
        <v>756</v>
      </c>
      <c r="R112" s="18" t="s">
        <v>697</v>
      </c>
      <c r="S112" s="18" t="s">
        <v>43</v>
      </c>
      <c r="T112" s="18" t="s">
        <v>43</v>
      </c>
      <c r="U112" s="18" t="s">
        <v>43</v>
      </c>
      <c r="V112" s="18"/>
      <c r="W112" s="18"/>
      <c r="X112" s="18">
        <v>806</v>
      </c>
      <c r="Y112" s="18"/>
      <c r="Z112" s="18"/>
      <c r="AA112" s="18"/>
      <c r="AB112" s="18">
        <v>0.03</v>
      </c>
      <c r="AC112" s="18">
        <v>21</v>
      </c>
      <c r="AD112" s="18"/>
      <c r="AE112" s="18"/>
      <c r="AF112" s="25">
        <v>21</v>
      </c>
      <c r="AG112" s="18" t="s">
        <v>1183</v>
      </c>
      <c r="AH112" s="18" t="s">
        <v>701</v>
      </c>
      <c r="AI112" s="18" t="s">
        <v>46</v>
      </c>
      <c r="AJ112" s="18" t="s">
        <v>1168</v>
      </c>
      <c r="AK112" s="18" t="s">
        <v>927</v>
      </c>
      <c r="AL112" s="18" t="s">
        <v>407</v>
      </c>
      <c r="AM112" s="18" t="s">
        <v>1183</v>
      </c>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10"/>
    </row>
    <row r="113" spans="1:59" s="15" customFormat="1" ht="153">
      <c r="A113" s="72">
        <v>110</v>
      </c>
      <c r="B113" s="20" t="s">
        <v>1118</v>
      </c>
      <c r="C113" s="20" t="s">
        <v>1119</v>
      </c>
      <c r="D113" s="17" t="s">
        <v>1120</v>
      </c>
      <c r="E113" s="73" t="s">
        <v>1139</v>
      </c>
      <c r="F113" s="74" t="s">
        <v>1156</v>
      </c>
      <c r="G113" s="74" t="s">
        <v>1121</v>
      </c>
      <c r="H113" s="72" t="s">
        <v>1122</v>
      </c>
      <c r="I113" s="72" t="s">
        <v>100</v>
      </c>
      <c r="J113" s="72">
        <v>0</v>
      </c>
      <c r="K113" s="20" t="s">
        <v>629</v>
      </c>
      <c r="L113" s="17" t="s">
        <v>43</v>
      </c>
      <c r="M113" s="20" t="s">
        <v>1123</v>
      </c>
      <c r="N113" s="17" t="s">
        <v>1124</v>
      </c>
      <c r="O113" s="20" t="s">
        <v>1125</v>
      </c>
      <c r="P113" s="20" t="s">
        <v>1126</v>
      </c>
      <c r="Q113" s="20" t="s">
        <v>1127</v>
      </c>
      <c r="R113" s="75"/>
      <c r="S113" s="75"/>
      <c r="T113" s="75"/>
      <c r="U113" s="75"/>
      <c r="V113" s="75"/>
      <c r="W113" s="75"/>
      <c r="X113" s="75"/>
      <c r="Y113" s="75"/>
      <c r="Z113" s="75"/>
      <c r="AA113" s="20">
        <v>1565</v>
      </c>
      <c r="AB113" s="76">
        <f t="shared" ref="AB113" si="0">AF113/AA113</f>
        <v>9.4574440894568679E-2</v>
      </c>
      <c r="AC113" s="76">
        <v>148.00899999999999</v>
      </c>
      <c r="AD113" s="75"/>
      <c r="AE113" s="75"/>
      <c r="AF113" s="76">
        <v>148.00899999999999</v>
      </c>
      <c r="AG113" s="20" t="s">
        <v>1328</v>
      </c>
      <c r="AH113" s="17" t="s">
        <v>1084</v>
      </c>
      <c r="AI113" s="20" t="s">
        <v>1085</v>
      </c>
      <c r="AJ113" s="20" t="s">
        <v>1168</v>
      </c>
      <c r="AK113" s="20" t="s">
        <v>1128</v>
      </c>
      <c r="AL113" s="20" t="s">
        <v>1129</v>
      </c>
      <c r="AM113" s="20" t="s">
        <v>1329</v>
      </c>
      <c r="AN113" s="14"/>
    </row>
    <row r="114" spans="1:59" s="122" customFormat="1">
      <c r="A114" s="121" t="s">
        <v>766</v>
      </c>
    </row>
    <row r="115" spans="1:59" s="80" customFormat="1" ht="204">
      <c r="A115" s="18">
        <v>1</v>
      </c>
      <c r="B115" s="18">
        <v>9</v>
      </c>
      <c r="C115" s="18" t="s">
        <v>639</v>
      </c>
      <c r="D115" s="18" t="s">
        <v>767</v>
      </c>
      <c r="E115" s="21" t="s">
        <v>625</v>
      </c>
      <c r="F115" s="22" t="s">
        <v>410</v>
      </c>
      <c r="G115" s="22" t="s">
        <v>1162</v>
      </c>
      <c r="H115" s="18" t="s">
        <v>411</v>
      </c>
      <c r="I115" s="18" t="s">
        <v>20</v>
      </c>
      <c r="J115" s="18">
        <v>3700</v>
      </c>
      <c r="K115" s="18" t="s">
        <v>629</v>
      </c>
      <c r="L115" s="18"/>
      <c r="M115" s="18" t="s">
        <v>404</v>
      </c>
      <c r="N115" s="18" t="s">
        <v>405</v>
      </c>
      <c r="O115" s="18" t="s">
        <v>406</v>
      </c>
      <c r="P115" s="18" t="s">
        <v>180</v>
      </c>
      <c r="Q115" s="18" t="s">
        <v>756</v>
      </c>
      <c r="R115" s="18" t="s">
        <v>697</v>
      </c>
      <c r="S115" s="18" t="s">
        <v>19</v>
      </c>
      <c r="T115" s="18" t="s">
        <v>19</v>
      </c>
      <c r="U115" s="18" t="s">
        <v>43</v>
      </c>
      <c r="V115" s="18"/>
      <c r="W115" s="18"/>
      <c r="X115" s="18"/>
      <c r="Y115" s="18"/>
      <c r="Z115" s="18"/>
      <c r="AA115" s="18">
        <v>1</v>
      </c>
      <c r="AB115" s="18">
        <v>7</v>
      </c>
      <c r="AC115" s="18">
        <v>7</v>
      </c>
      <c r="AD115" s="18"/>
      <c r="AE115" s="18"/>
      <c r="AF115" s="18">
        <v>7</v>
      </c>
      <c r="AG115" s="18" t="s">
        <v>1183</v>
      </c>
      <c r="AH115" s="18" t="s">
        <v>833</v>
      </c>
      <c r="AI115" s="18" t="s">
        <v>412</v>
      </c>
      <c r="AJ115" s="18" t="s">
        <v>1167</v>
      </c>
      <c r="AK115" s="18" t="s">
        <v>854</v>
      </c>
      <c r="AL115" s="18" t="s">
        <v>407</v>
      </c>
      <c r="AM115" s="18" t="s">
        <v>1183</v>
      </c>
    </row>
    <row r="116" spans="1:59" s="36" customFormat="1" ht="204">
      <c r="A116" s="19">
        <v>2</v>
      </c>
      <c r="B116" s="18" t="s">
        <v>758</v>
      </c>
      <c r="C116" s="18" t="s">
        <v>388</v>
      </c>
      <c r="D116" s="18">
        <v>14</v>
      </c>
      <c r="E116" s="21" t="s">
        <v>698</v>
      </c>
      <c r="F116" s="22" t="s">
        <v>1024</v>
      </c>
      <c r="G116" s="22" t="s">
        <v>575</v>
      </c>
      <c r="H116" s="18" t="s">
        <v>576</v>
      </c>
      <c r="I116" s="18" t="s">
        <v>20</v>
      </c>
      <c r="J116" s="18">
        <v>1000</v>
      </c>
      <c r="K116" s="18" t="s">
        <v>629</v>
      </c>
      <c r="L116" s="18"/>
      <c r="M116" s="18" t="s">
        <v>577</v>
      </c>
      <c r="N116" s="18" t="s">
        <v>1050</v>
      </c>
      <c r="O116" s="18" t="s">
        <v>1047</v>
      </c>
      <c r="P116" s="18" t="s">
        <v>654</v>
      </c>
      <c r="Q116" s="18" t="s">
        <v>578</v>
      </c>
      <c r="R116" s="18" t="s">
        <v>1038</v>
      </c>
      <c r="S116" s="18" t="s">
        <v>142</v>
      </c>
      <c r="T116" s="18" t="s">
        <v>600</v>
      </c>
      <c r="U116" s="18" t="s">
        <v>142</v>
      </c>
      <c r="V116" s="18"/>
      <c r="W116" s="18"/>
      <c r="X116" s="18"/>
      <c r="Y116" s="18"/>
      <c r="Z116" s="18"/>
      <c r="AA116" s="18">
        <v>28</v>
      </c>
      <c r="AB116" s="18">
        <v>2</v>
      </c>
      <c r="AC116" s="18">
        <v>56</v>
      </c>
      <c r="AD116" s="18">
        <v>0.2</v>
      </c>
      <c r="AE116" s="18">
        <v>33.6</v>
      </c>
      <c r="AF116" s="18">
        <v>89.6</v>
      </c>
      <c r="AG116" s="42" t="s">
        <v>1283</v>
      </c>
      <c r="AH116" s="18" t="s">
        <v>701</v>
      </c>
      <c r="AI116" s="18" t="s">
        <v>46</v>
      </c>
      <c r="AJ116" s="18" t="s">
        <v>1167</v>
      </c>
      <c r="AK116" s="18" t="s">
        <v>928</v>
      </c>
      <c r="AL116" s="18" t="s">
        <v>579</v>
      </c>
      <c r="AM116" s="18" t="s">
        <v>1183</v>
      </c>
    </row>
    <row r="117" spans="1:59" s="36" customFormat="1" ht="127.5">
      <c r="A117" s="18">
        <v>3</v>
      </c>
      <c r="B117" s="18" t="s">
        <v>758</v>
      </c>
      <c r="C117" s="18" t="s">
        <v>388</v>
      </c>
      <c r="D117" s="18">
        <v>14</v>
      </c>
      <c r="E117" s="21" t="s">
        <v>828</v>
      </c>
      <c r="F117" s="22" t="s">
        <v>1025</v>
      </c>
      <c r="G117" s="22" t="s">
        <v>1026</v>
      </c>
      <c r="H117" s="18" t="s">
        <v>580</v>
      </c>
      <c r="I117" s="18" t="s">
        <v>20</v>
      </c>
      <c r="J117" s="18">
        <v>3000</v>
      </c>
      <c r="K117" s="18" t="s">
        <v>629</v>
      </c>
      <c r="L117" s="18"/>
      <c r="M117" s="18" t="s">
        <v>581</v>
      </c>
      <c r="N117" s="18" t="s">
        <v>1051</v>
      </c>
      <c r="O117" s="18" t="s">
        <v>1048</v>
      </c>
      <c r="P117" s="18" t="s">
        <v>582</v>
      </c>
      <c r="Q117" s="18" t="s">
        <v>583</v>
      </c>
      <c r="R117" s="18" t="s">
        <v>1052</v>
      </c>
      <c r="S117" s="18" t="s">
        <v>142</v>
      </c>
      <c r="T117" s="18" t="s">
        <v>584</v>
      </c>
      <c r="U117" s="18" t="s">
        <v>142</v>
      </c>
      <c r="V117" s="18"/>
      <c r="W117" s="18"/>
      <c r="X117" s="18"/>
      <c r="Y117" s="18"/>
      <c r="Z117" s="18"/>
      <c r="AA117" s="18">
        <v>2</v>
      </c>
      <c r="AB117" s="18">
        <v>15</v>
      </c>
      <c r="AC117" s="18">
        <v>30</v>
      </c>
      <c r="AD117" s="18" t="s">
        <v>585</v>
      </c>
      <c r="AE117" s="18">
        <v>6</v>
      </c>
      <c r="AF117" s="18">
        <v>36</v>
      </c>
      <c r="AG117" s="42" t="s">
        <v>1283</v>
      </c>
      <c r="AH117" s="18" t="s">
        <v>701</v>
      </c>
      <c r="AI117" s="18" t="s">
        <v>791</v>
      </c>
      <c r="AJ117" s="18" t="s">
        <v>1167</v>
      </c>
      <c r="AK117" s="18" t="s">
        <v>586</v>
      </c>
      <c r="AL117" s="18" t="s">
        <v>579</v>
      </c>
      <c r="AM117" s="18" t="s">
        <v>1183</v>
      </c>
    </row>
    <row r="118" spans="1:59" s="80" customFormat="1" ht="306">
      <c r="A118" s="18">
        <v>4</v>
      </c>
      <c r="B118" s="18" t="s">
        <v>768</v>
      </c>
      <c r="C118" s="18" t="s">
        <v>309</v>
      </c>
      <c r="D118" s="18" t="s">
        <v>769</v>
      </c>
      <c r="E118" s="21" t="s">
        <v>615</v>
      </c>
      <c r="F118" s="22" t="s">
        <v>310</v>
      </c>
      <c r="G118" s="81" t="s">
        <v>734</v>
      </c>
      <c r="H118" s="18" t="s">
        <v>311</v>
      </c>
      <c r="I118" s="18" t="s">
        <v>20</v>
      </c>
      <c r="J118" s="18">
        <v>614.20000000000005</v>
      </c>
      <c r="K118" s="18" t="s">
        <v>629</v>
      </c>
      <c r="L118" s="18"/>
      <c r="M118" s="18" t="s">
        <v>295</v>
      </c>
      <c r="N118" s="18" t="s">
        <v>312</v>
      </c>
      <c r="O118" s="18" t="s">
        <v>1066</v>
      </c>
      <c r="P118" s="18" t="s">
        <v>180</v>
      </c>
      <c r="Q118" s="18" t="s">
        <v>1159</v>
      </c>
      <c r="R118" s="18" t="s">
        <v>697</v>
      </c>
      <c r="S118" s="18" t="s">
        <v>43</v>
      </c>
      <c r="T118" s="18" t="s">
        <v>43</v>
      </c>
      <c r="U118" s="18"/>
      <c r="V118" s="18"/>
      <c r="W118" s="18"/>
      <c r="X118" s="18"/>
      <c r="Y118" s="18"/>
      <c r="Z118" s="18"/>
      <c r="AA118" s="18">
        <v>20</v>
      </c>
      <c r="AB118" s="25">
        <v>0.05</v>
      </c>
      <c r="AC118" s="24">
        <v>1</v>
      </c>
      <c r="AD118" s="18"/>
      <c r="AE118" s="18"/>
      <c r="AF118" s="24">
        <v>1</v>
      </c>
      <c r="AG118" s="42"/>
      <c r="AH118" s="18" t="s">
        <v>314</v>
      </c>
      <c r="AI118" s="18" t="s">
        <v>313</v>
      </c>
      <c r="AJ118" s="18" t="s">
        <v>1168</v>
      </c>
      <c r="AK118" s="18" t="s">
        <v>297</v>
      </c>
      <c r="AL118" s="18" t="s">
        <v>311</v>
      </c>
      <c r="AM118" s="18" t="s">
        <v>1320</v>
      </c>
    </row>
    <row r="119" spans="1:59" s="80" customFormat="1" ht="318.75">
      <c r="A119" s="19">
        <v>5</v>
      </c>
      <c r="B119" s="18" t="s">
        <v>768</v>
      </c>
      <c r="C119" s="18" t="s">
        <v>309</v>
      </c>
      <c r="D119" s="18" t="s">
        <v>769</v>
      </c>
      <c r="E119" s="21" t="s">
        <v>616</v>
      </c>
      <c r="F119" s="22" t="s">
        <v>826</v>
      </c>
      <c r="G119" s="22" t="s">
        <v>1027</v>
      </c>
      <c r="H119" s="18" t="s">
        <v>311</v>
      </c>
      <c r="I119" s="18" t="s">
        <v>20</v>
      </c>
      <c r="J119" s="18">
        <v>614.20000000000005</v>
      </c>
      <c r="K119" s="18" t="s">
        <v>629</v>
      </c>
      <c r="L119" s="18"/>
      <c r="M119" s="18" t="s">
        <v>295</v>
      </c>
      <c r="N119" s="18" t="s">
        <v>312</v>
      </c>
      <c r="O119" s="18" t="s">
        <v>313</v>
      </c>
      <c r="P119" s="18" t="s">
        <v>180</v>
      </c>
      <c r="Q119" s="36" t="s">
        <v>1160</v>
      </c>
      <c r="R119" s="18" t="s">
        <v>697</v>
      </c>
      <c r="S119" s="18" t="s">
        <v>43</v>
      </c>
      <c r="T119" s="18" t="s">
        <v>43</v>
      </c>
      <c r="U119" s="18"/>
      <c r="V119" s="18"/>
      <c r="W119" s="18"/>
      <c r="X119" s="18"/>
      <c r="Y119" s="18"/>
      <c r="Z119" s="18"/>
      <c r="AA119" s="18">
        <v>20</v>
      </c>
      <c r="AB119" s="25">
        <v>0.05</v>
      </c>
      <c r="AC119" s="24">
        <v>1</v>
      </c>
      <c r="AD119" s="18"/>
      <c r="AE119" s="18"/>
      <c r="AF119" s="24">
        <v>1</v>
      </c>
      <c r="AG119" s="42"/>
      <c r="AH119" s="18" t="s">
        <v>314</v>
      </c>
      <c r="AI119" s="18" t="s">
        <v>313</v>
      </c>
      <c r="AJ119" s="18" t="s">
        <v>1168</v>
      </c>
      <c r="AK119" s="18" t="s">
        <v>297</v>
      </c>
      <c r="AL119" s="18" t="s">
        <v>311</v>
      </c>
      <c r="AM119" s="18" t="s">
        <v>1321</v>
      </c>
    </row>
    <row r="120" spans="1:59" s="80" customFormat="1" ht="102">
      <c r="A120" s="18">
        <v>6</v>
      </c>
      <c r="B120" s="18" t="s">
        <v>770</v>
      </c>
      <c r="C120" s="18" t="s">
        <v>433</v>
      </c>
      <c r="D120" s="18" t="s">
        <v>771</v>
      </c>
      <c r="E120" s="21" t="s">
        <v>626</v>
      </c>
      <c r="F120" s="22" t="s">
        <v>736</v>
      </c>
      <c r="G120" s="22" t="s">
        <v>627</v>
      </c>
      <c r="H120" s="18" t="s">
        <v>628</v>
      </c>
      <c r="I120" s="18" t="s">
        <v>20</v>
      </c>
      <c r="J120" s="18">
        <v>3700</v>
      </c>
      <c r="K120" s="18" t="s">
        <v>629</v>
      </c>
      <c r="L120" s="18"/>
      <c r="M120" s="18" t="s">
        <v>404</v>
      </c>
      <c r="N120" s="18" t="s">
        <v>405</v>
      </c>
      <c r="O120" s="18" t="s">
        <v>406</v>
      </c>
      <c r="P120" s="18" t="s">
        <v>180</v>
      </c>
      <c r="Q120" s="18" t="s">
        <v>756</v>
      </c>
      <c r="R120" s="18" t="s">
        <v>697</v>
      </c>
      <c r="S120" s="18" t="s">
        <v>19</v>
      </c>
      <c r="T120" s="18" t="s">
        <v>19</v>
      </c>
      <c r="U120" s="18" t="s">
        <v>43</v>
      </c>
      <c r="V120" s="18"/>
      <c r="W120" s="18"/>
      <c r="X120" s="18"/>
      <c r="Y120" s="18"/>
      <c r="Z120" s="18"/>
      <c r="AA120" s="18">
        <v>6</v>
      </c>
      <c r="AB120" s="18">
        <v>0.12</v>
      </c>
      <c r="AC120" s="18">
        <v>0.7</v>
      </c>
      <c r="AD120" s="18"/>
      <c r="AE120" s="18"/>
      <c r="AF120" s="18">
        <v>0.7</v>
      </c>
      <c r="AG120" s="18" t="s">
        <v>1183</v>
      </c>
      <c r="AH120" s="18" t="s">
        <v>701</v>
      </c>
      <c r="AI120" s="18" t="s">
        <v>637</v>
      </c>
      <c r="AJ120" s="18" t="s">
        <v>1168</v>
      </c>
      <c r="AK120" s="18" t="s">
        <v>297</v>
      </c>
      <c r="AL120" s="18" t="s">
        <v>106</v>
      </c>
      <c r="AM120" s="18" t="s">
        <v>1183</v>
      </c>
    </row>
    <row r="121" spans="1:59" s="82" customFormat="1" ht="114.75">
      <c r="A121" s="19">
        <v>7</v>
      </c>
      <c r="B121" s="18" t="s">
        <v>770</v>
      </c>
      <c r="C121" s="18" t="s">
        <v>433</v>
      </c>
      <c r="D121" s="18" t="s">
        <v>771</v>
      </c>
      <c r="E121" s="21" t="s">
        <v>1028</v>
      </c>
      <c r="F121" s="22" t="s">
        <v>640</v>
      </c>
      <c r="G121" s="22" t="s">
        <v>737</v>
      </c>
      <c r="H121" s="18" t="s">
        <v>1029</v>
      </c>
      <c r="I121" s="18" t="s">
        <v>100</v>
      </c>
      <c r="J121" s="18">
        <v>3700</v>
      </c>
      <c r="K121" s="18" t="s">
        <v>629</v>
      </c>
      <c r="L121" s="18"/>
      <c r="M121" s="18" t="s">
        <v>404</v>
      </c>
      <c r="N121" s="18" t="s">
        <v>405</v>
      </c>
      <c r="O121" s="18" t="s">
        <v>406</v>
      </c>
      <c r="P121" s="18" t="s">
        <v>180</v>
      </c>
      <c r="Q121" s="18" t="s">
        <v>756</v>
      </c>
      <c r="R121" s="18" t="s">
        <v>697</v>
      </c>
      <c r="S121" s="18" t="s">
        <v>19</v>
      </c>
      <c r="T121" s="18" t="s">
        <v>19</v>
      </c>
      <c r="U121" s="18" t="s">
        <v>43</v>
      </c>
      <c r="V121" s="18"/>
      <c r="W121" s="18"/>
      <c r="X121" s="18"/>
      <c r="Y121" s="18"/>
      <c r="Z121" s="18"/>
      <c r="AA121" s="18">
        <v>24</v>
      </c>
      <c r="AB121" s="18">
        <v>0.1</v>
      </c>
      <c r="AC121" s="18">
        <v>2.4</v>
      </c>
      <c r="AD121" s="18"/>
      <c r="AE121" s="18"/>
      <c r="AF121" s="18">
        <v>2.4</v>
      </c>
      <c r="AG121" s="18" t="s">
        <v>1183</v>
      </c>
      <c r="AH121" s="18" t="s">
        <v>632</v>
      </c>
      <c r="AI121" s="18" t="s">
        <v>855</v>
      </c>
      <c r="AJ121" s="18" t="s">
        <v>1167</v>
      </c>
      <c r="AK121" s="18" t="s">
        <v>297</v>
      </c>
      <c r="AL121" s="18" t="s">
        <v>106</v>
      </c>
      <c r="AM121" s="18" t="s">
        <v>1183</v>
      </c>
    </row>
    <row r="122" spans="1:59" s="69" customFormat="1" ht="255.6" customHeight="1">
      <c r="A122" s="17">
        <v>8</v>
      </c>
      <c r="B122" s="17">
        <v>7</v>
      </c>
      <c r="C122" s="83" t="s">
        <v>235</v>
      </c>
      <c r="D122" s="17">
        <v>14</v>
      </c>
      <c r="E122" s="17" t="s">
        <v>1161</v>
      </c>
      <c r="F122" s="47" t="s">
        <v>772</v>
      </c>
      <c r="G122" s="47" t="s">
        <v>773</v>
      </c>
      <c r="H122" s="17" t="s">
        <v>774</v>
      </c>
      <c r="I122" s="17" t="s">
        <v>775</v>
      </c>
      <c r="J122" s="84"/>
      <c r="K122" s="67" t="s">
        <v>629</v>
      </c>
      <c r="L122" s="20"/>
      <c r="M122" s="17" t="s">
        <v>776</v>
      </c>
      <c r="N122" s="18" t="s">
        <v>405</v>
      </c>
      <c r="O122" s="85" t="s">
        <v>1140</v>
      </c>
      <c r="P122" s="18" t="s">
        <v>777</v>
      </c>
      <c r="Q122" s="18" t="s">
        <v>1070</v>
      </c>
      <c r="R122" s="20" t="s">
        <v>1068</v>
      </c>
      <c r="S122" s="17" t="s">
        <v>160</v>
      </c>
      <c r="T122" s="17" t="s">
        <v>160</v>
      </c>
      <c r="U122" s="17" t="s">
        <v>778</v>
      </c>
      <c r="V122" s="17"/>
      <c r="W122" s="86"/>
      <c r="X122" s="86"/>
      <c r="Y122" s="86"/>
      <c r="Z122" s="86"/>
      <c r="AA122" s="86">
        <v>47</v>
      </c>
      <c r="AB122" s="17"/>
      <c r="AC122" s="17">
        <v>0.9</v>
      </c>
      <c r="AD122" s="86"/>
      <c r="AE122" s="86"/>
      <c r="AF122" s="17">
        <v>0.9</v>
      </c>
      <c r="AG122" s="17" t="s">
        <v>1330</v>
      </c>
      <c r="AH122" s="17" t="s">
        <v>779</v>
      </c>
      <c r="AI122" s="17" t="s">
        <v>774</v>
      </c>
      <c r="AJ122" s="17" t="s">
        <v>1168</v>
      </c>
      <c r="AK122" s="18" t="s">
        <v>780</v>
      </c>
      <c r="AL122" s="86" t="s">
        <v>649</v>
      </c>
      <c r="AM122" s="106" t="s">
        <v>1328</v>
      </c>
      <c r="AN122" s="87"/>
      <c r="AO122" s="87"/>
      <c r="AP122" s="87"/>
      <c r="AQ122" s="87"/>
      <c r="AR122" s="87"/>
      <c r="AS122" s="87"/>
      <c r="AT122" s="87"/>
      <c r="AU122" s="87"/>
      <c r="AV122" s="87"/>
      <c r="AW122" s="87"/>
      <c r="AX122" s="87"/>
      <c r="AY122" s="87"/>
      <c r="AZ122" s="87"/>
      <c r="BA122" s="87"/>
      <c r="BB122" s="87"/>
      <c r="BC122" s="87"/>
      <c r="BD122" s="87"/>
      <c r="BE122" s="87"/>
      <c r="BF122" s="87"/>
      <c r="BG122" s="87"/>
    </row>
    <row r="123" spans="1:59" s="69" customFormat="1" ht="258.60000000000002" customHeight="1">
      <c r="A123" s="88">
        <v>9</v>
      </c>
      <c r="B123" s="17">
        <v>7</v>
      </c>
      <c r="C123" s="83" t="s">
        <v>235</v>
      </c>
      <c r="D123" s="17">
        <v>14</v>
      </c>
      <c r="E123" s="62" t="s">
        <v>788</v>
      </c>
      <c r="F123" s="63" t="s">
        <v>1030</v>
      </c>
      <c r="G123" s="86" t="s">
        <v>1031</v>
      </c>
      <c r="H123" s="17" t="s">
        <v>774</v>
      </c>
      <c r="I123" s="17" t="s">
        <v>775</v>
      </c>
      <c r="J123" s="86"/>
      <c r="K123" s="69" t="s">
        <v>629</v>
      </c>
      <c r="L123" s="17"/>
      <c r="M123" s="17" t="s">
        <v>776</v>
      </c>
      <c r="N123" s="18" t="s">
        <v>405</v>
      </c>
      <c r="O123" s="85" t="s">
        <v>1140</v>
      </c>
      <c r="P123" s="18" t="s">
        <v>777</v>
      </c>
      <c r="Q123" s="18" t="s">
        <v>1070</v>
      </c>
      <c r="R123" s="20" t="s">
        <v>1069</v>
      </c>
      <c r="S123" s="17" t="s">
        <v>160</v>
      </c>
      <c r="T123" s="17" t="s">
        <v>160</v>
      </c>
      <c r="U123" s="17" t="s">
        <v>781</v>
      </c>
      <c r="V123" s="17"/>
      <c r="W123" s="86"/>
      <c r="X123" s="86"/>
      <c r="Y123" s="86"/>
      <c r="Z123" s="86"/>
      <c r="AA123" s="86"/>
      <c r="AB123" s="17"/>
      <c r="AC123" s="17">
        <v>1.5</v>
      </c>
      <c r="AD123" s="86"/>
      <c r="AE123" s="86"/>
      <c r="AF123" s="17">
        <v>1.5</v>
      </c>
      <c r="AG123" s="17" t="s">
        <v>1328</v>
      </c>
      <c r="AH123" s="17" t="s">
        <v>779</v>
      </c>
      <c r="AI123" s="17" t="s">
        <v>774</v>
      </c>
      <c r="AJ123" s="17" t="s">
        <v>1168</v>
      </c>
      <c r="AK123" s="18" t="s">
        <v>780</v>
      </c>
      <c r="AL123" s="86" t="s">
        <v>649</v>
      </c>
      <c r="AM123" s="91" t="s">
        <v>1328</v>
      </c>
      <c r="AN123" s="87"/>
      <c r="AO123" s="87"/>
      <c r="AP123" s="87"/>
      <c r="AQ123" s="87"/>
      <c r="AR123" s="87"/>
      <c r="AS123" s="87"/>
      <c r="AT123" s="87"/>
      <c r="AU123" s="87"/>
      <c r="AV123" s="87"/>
      <c r="AW123" s="87"/>
      <c r="AX123" s="87"/>
      <c r="AY123" s="87"/>
      <c r="AZ123" s="87"/>
      <c r="BA123" s="87"/>
      <c r="BB123" s="87"/>
      <c r="BC123" s="87"/>
      <c r="BD123" s="87"/>
      <c r="BE123" s="87"/>
      <c r="BF123" s="87"/>
      <c r="BG123" s="87"/>
    </row>
    <row r="124" spans="1:59" s="69" customFormat="1" ht="90.6" customHeight="1">
      <c r="A124" s="17">
        <v>10</v>
      </c>
      <c r="B124" s="17">
        <v>6</v>
      </c>
      <c r="C124" s="83" t="s">
        <v>638</v>
      </c>
      <c r="D124" s="85">
        <v>14</v>
      </c>
      <c r="E124" s="21" t="s">
        <v>787</v>
      </c>
      <c r="F124" s="67" t="s">
        <v>789</v>
      </c>
      <c r="G124" s="74" t="s">
        <v>1032</v>
      </c>
      <c r="H124" s="17" t="s">
        <v>774</v>
      </c>
      <c r="I124" s="17" t="s">
        <v>775</v>
      </c>
      <c r="J124" s="84"/>
      <c r="K124" s="67" t="s">
        <v>629</v>
      </c>
      <c r="L124" s="20"/>
      <c r="M124" s="17" t="s">
        <v>776</v>
      </c>
      <c r="N124" s="18" t="s">
        <v>405</v>
      </c>
      <c r="O124" s="85" t="s">
        <v>1140</v>
      </c>
      <c r="P124" s="18" t="s">
        <v>782</v>
      </c>
      <c r="Q124" s="18" t="s">
        <v>783</v>
      </c>
      <c r="R124" s="20" t="s">
        <v>1074</v>
      </c>
      <c r="S124" s="17" t="s">
        <v>160</v>
      </c>
      <c r="T124" s="17" t="s">
        <v>160</v>
      </c>
      <c r="U124" s="17"/>
      <c r="V124" s="90"/>
      <c r="W124" s="86"/>
      <c r="X124" s="86"/>
      <c r="Y124" s="86"/>
      <c r="Z124" s="86"/>
      <c r="AA124" s="86"/>
      <c r="AB124" s="17"/>
      <c r="AC124" s="17">
        <v>0.8</v>
      </c>
      <c r="AD124" s="86"/>
      <c r="AE124" s="86"/>
      <c r="AF124" s="17">
        <v>0.8</v>
      </c>
      <c r="AG124" s="17" t="s">
        <v>1331</v>
      </c>
      <c r="AH124" s="17" t="s">
        <v>779</v>
      </c>
      <c r="AI124" s="17" t="s">
        <v>774</v>
      </c>
      <c r="AJ124" s="17" t="s">
        <v>1168</v>
      </c>
      <c r="AK124" s="18" t="s">
        <v>780</v>
      </c>
      <c r="AL124" s="86" t="s">
        <v>649</v>
      </c>
      <c r="AM124" s="91" t="s">
        <v>1328</v>
      </c>
      <c r="AN124" s="87"/>
      <c r="AO124" s="87"/>
      <c r="AP124" s="87"/>
      <c r="AQ124" s="87"/>
      <c r="AR124" s="87"/>
      <c r="AS124" s="87"/>
      <c r="AT124" s="87"/>
      <c r="AU124" s="87"/>
      <c r="AV124" s="87"/>
      <c r="AW124" s="87"/>
      <c r="AX124" s="87"/>
      <c r="AY124" s="87"/>
      <c r="AZ124" s="87"/>
      <c r="BA124" s="87"/>
      <c r="BB124" s="87"/>
      <c r="BC124" s="87"/>
      <c r="BD124" s="87"/>
      <c r="BE124" s="87"/>
      <c r="BF124" s="87"/>
      <c r="BG124" s="87"/>
    </row>
    <row r="125" spans="1:59" s="69" customFormat="1" ht="51">
      <c r="A125" s="88">
        <v>11</v>
      </c>
      <c r="B125" s="64">
        <v>7</v>
      </c>
      <c r="C125" s="92" t="s">
        <v>235</v>
      </c>
      <c r="D125" s="93">
        <v>14</v>
      </c>
      <c r="E125" s="29" t="s">
        <v>786</v>
      </c>
      <c r="F125" s="94" t="s">
        <v>790</v>
      </c>
      <c r="G125" s="95" t="s">
        <v>786</v>
      </c>
      <c r="H125" s="64" t="s">
        <v>784</v>
      </c>
      <c r="I125" s="64" t="s">
        <v>775</v>
      </c>
      <c r="J125" s="96"/>
      <c r="K125" s="94" t="s">
        <v>629</v>
      </c>
      <c r="L125" s="97"/>
      <c r="M125" s="64" t="s">
        <v>776</v>
      </c>
      <c r="N125" s="18" t="s">
        <v>405</v>
      </c>
      <c r="O125" s="85" t="s">
        <v>1140</v>
      </c>
      <c r="P125" s="31" t="s">
        <v>1082</v>
      </c>
      <c r="Q125" s="98" t="s">
        <v>1141</v>
      </c>
      <c r="R125" s="64" t="s">
        <v>1034</v>
      </c>
      <c r="S125" s="64" t="s">
        <v>160</v>
      </c>
      <c r="T125" s="64" t="s">
        <v>160</v>
      </c>
      <c r="U125" s="64" t="s">
        <v>781</v>
      </c>
      <c r="V125" s="99"/>
      <c r="W125" s="100"/>
      <c r="X125" s="100"/>
      <c r="Y125" s="100"/>
      <c r="Z125" s="100"/>
      <c r="AA125" s="100"/>
      <c r="AB125" s="64"/>
      <c r="AC125" s="64"/>
      <c r="AD125" s="100"/>
      <c r="AE125" s="100"/>
      <c r="AF125" s="64"/>
      <c r="AG125" s="64"/>
      <c r="AH125" s="64" t="s">
        <v>785</v>
      </c>
      <c r="AI125" s="64" t="s">
        <v>774</v>
      </c>
      <c r="AJ125" s="17" t="s">
        <v>1168</v>
      </c>
      <c r="AK125" s="31" t="s">
        <v>780</v>
      </c>
      <c r="AL125" s="100" t="s">
        <v>649</v>
      </c>
      <c r="AM125" s="107" t="s">
        <v>1328</v>
      </c>
      <c r="AN125" s="87"/>
      <c r="AO125" s="87"/>
      <c r="AP125" s="87"/>
      <c r="AQ125" s="87"/>
      <c r="AR125" s="87"/>
      <c r="AS125" s="87"/>
      <c r="AT125" s="87"/>
      <c r="AU125" s="87"/>
      <c r="AV125" s="87"/>
      <c r="AW125" s="87"/>
      <c r="AX125" s="87"/>
      <c r="AY125" s="87"/>
      <c r="AZ125" s="87"/>
      <c r="BA125" s="87"/>
      <c r="BB125" s="87"/>
      <c r="BC125" s="87"/>
      <c r="BD125" s="87"/>
      <c r="BE125" s="87"/>
      <c r="BF125" s="87"/>
      <c r="BG125" s="87"/>
    </row>
    <row r="126" spans="1:59" s="102" customFormat="1" ht="76.5">
      <c r="A126" s="17">
        <v>12</v>
      </c>
      <c r="B126" s="17">
        <v>9</v>
      </c>
      <c r="C126" s="17" t="s">
        <v>639</v>
      </c>
      <c r="D126" s="17" t="s">
        <v>1075</v>
      </c>
      <c r="E126" s="46" t="s">
        <v>1076</v>
      </c>
      <c r="F126" s="47" t="s">
        <v>1077</v>
      </c>
      <c r="G126" s="79" t="s">
        <v>1078</v>
      </c>
      <c r="H126" s="17" t="s">
        <v>1079</v>
      </c>
      <c r="I126" s="101"/>
      <c r="J126" s="101" t="s">
        <v>1080</v>
      </c>
      <c r="K126" s="17" t="s">
        <v>629</v>
      </c>
      <c r="L126" s="101"/>
      <c r="M126" s="64" t="s">
        <v>776</v>
      </c>
      <c r="N126" s="17" t="s">
        <v>405</v>
      </c>
      <c r="O126" s="17" t="s">
        <v>1081</v>
      </c>
      <c r="P126" s="17" t="s">
        <v>1082</v>
      </c>
      <c r="Q126" s="17" t="s">
        <v>1083</v>
      </c>
      <c r="R126" s="101"/>
      <c r="S126" s="101"/>
      <c r="T126" s="101"/>
      <c r="U126" s="101"/>
      <c r="V126" s="101"/>
      <c r="W126" s="101"/>
      <c r="X126" s="101"/>
      <c r="Y126" s="101"/>
      <c r="Z126" s="101"/>
      <c r="AA126" s="17">
        <v>9</v>
      </c>
      <c r="AB126" s="101"/>
      <c r="AC126" s="101"/>
      <c r="AD126" s="101"/>
      <c r="AE126" s="101"/>
      <c r="AF126" s="17"/>
      <c r="AG126" s="17" t="s">
        <v>1328</v>
      </c>
      <c r="AH126" s="17" t="s">
        <v>1084</v>
      </c>
      <c r="AI126" s="17" t="s">
        <v>1085</v>
      </c>
      <c r="AJ126" s="17" t="s">
        <v>1168</v>
      </c>
      <c r="AK126" s="17" t="s">
        <v>1086</v>
      </c>
      <c r="AL126" s="17" t="s">
        <v>1087</v>
      </c>
      <c r="AM126" s="89" t="s">
        <v>1332</v>
      </c>
    </row>
    <row r="127" spans="1:59" s="102" customFormat="1" ht="51">
      <c r="A127" s="17">
        <v>13</v>
      </c>
      <c r="B127" s="17">
        <v>9</v>
      </c>
      <c r="C127" s="17" t="s">
        <v>639</v>
      </c>
      <c r="D127" s="17" t="s">
        <v>1075</v>
      </c>
      <c r="E127" s="46" t="s">
        <v>1088</v>
      </c>
      <c r="F127" s="47" t="s">
        <v>1089</v>
      </c>
      <c r="G127" s="47" t="s">
        <v>1090</v>
      </c>
      <c r="H127" s="17" t="s">
        <v>1091</v>
      </c>
      <c r="I127" s="17" t="s">
        <v>100</v>
      </c>
      <c r="J127" s="101"/>
      <c r="K127" s="17" t="s">
        <v>629</v>
      </c>
      <c r="L127" s="101"/>
      <c r="M127" s="64" t="s">
        <v>776</v>
      </c>
      <c r="N127" s="17" t="s">
        <v>405</v>
      </c>
      <c r="O127" s="17" t="s">
        <v>1081</v>
      </c>
      <c r="P127" s="17" t="s">
        <v>1082</v>
      </c>
      <c r="Q127" s="17" t="s">
        <v>1083</v>
      </c>
      <c r="R127" s="101"/>
      <c r="S127" s="101"/>
      <c r="T127" s="101"/>
      <c r="U127" s="101"/>
      <c r="V127" s="101"/>
      <c r="W127" s="101"/>
      <c r="X127" s="101"/>
      <c r="Y127" s="101"/>
      <c r="Z127" s="101"/>
      <c r="AA127" s="101"/>
      <c r="AB127" s="101"/>
      <c r="AC127" s="101"/>
      <c r="AD127" s="101"/>
      <c r="AE127" s="101"/>
      <c r="AF127" s="17"/>
      <c r="AG127" s="17" t="s">
        <v>1328</v>
      </c>
      <c r="AH127" s="17" t="s">
        <v>1084</v>
      </c>
      <c r="AI127" s="17" t="s">
        <v>1092</v>
      </c>
      <c r="AJ127" s="17" t="s">
        <v>1168</v>
      </c>
      <c r="AK127" s="101" t="s">
        <v>1086</v>
      </c>
      <c r="AL127" s="17" t="s">
        <v>1087</v>
      </c>
      <c r="AM127" s="89" t="s">
        <v>1332</v>
      </c>
    </row>
    <row r="128" spans="1:59" s="102" customFormat="1" ht="51">
      <c r="A128" s="17">
        <v>14</v>
      </c>
      <c r="B128" s="17">
        <v>9</v>
      </c>
      <c r="C128" s="17" t="s">
        <v>639</v>
      </c>
      <c r="D128" s="17" t="s">
        <v>1075</v>
      </c>
      <c r="E128" s="46" t="s">
        <v>1093</v>
      </c>
      <c r="F128" s="47" t="s">
        <v>1094</v>
      </c>
      <c r="G128" s="47" t="s">
        <v>1095</v>
      </c>
      <c r="H128" s="17" t="s">
        <v>1096</v>
      </c>
      <c r="I128" s="17" t="s">
        <v>100</v>
      </c>
      <c r="J128" s="101"/>
      <c r="K128" s="17" t="s">
        <v>629</v>
      </c>
      <c r="L128" s="101"/>
      <c r="M128" s="64" t="s">
        <v>776</v>
      </c>
      <c r="N128" s="17" t="s">
        <v>405</v>
      </c>
      <c r="O128" s="17" t="s">
        <v>1081</v>
      </c>
      <c r="P128" s="17" t="s">
        <v>1082</v>
      </c>
      <c r="Q128" s="17" t="s">
        <v>1083</v>
      </c>
      <c r="R128" s="101"/>
      <c r="S128" s="101"/>
      <c r="T128" s="101"/>
      <c r="U128" s="101"/>
      <c r="V128" s="101"/>
      <c r="W128" s="101"/>
      <c r="X128" s="101"/>
      <c r="Y128" s="101"/>
      <c r="Z128" s="101"/>
      <c r="AA128" s="101"/>
      <c r="AB128" s="101"/>
      <c r="AC128" s="101"/>
      <c r="AD128" s="101"/>
      <c r="AE128" s="101"/>
      <c r="AF128" s="17"/>
      <c r="AG128" s="17" t="s">
        <v>1328</v>
      </c>
      <c r="AH128" s="17" t="s">
        <v>1084</v>
      </c>
      <c r="AI128" s="17" t="s">
        <v>1092</v>
      </c>
      <c r="AJ128" s="17" t="s">
        <v>1168</v>
      </c>
      <c r="AK128" s="101" t="s">
        <v>1086</v>
      </c>
      <c r="AL128" s="17" t="s">
        <v>1087</v>
      </c>
      <c r="AM128" s="103" t="s">
        <v>1332</v>
      </c>
    </row>
    <row r="129" spans="1:39" s="102" customFormat="1" ht="63.75">
      <c r="A129" s="17">
        <v>15</v>
      </c>
      <c r="B129" s="17" t="s">
        <v>1097</v>
      </c>
      <c r="C129" s="17" t="s">
        <v>639</v>
      </c>
      <c r="D129" s="17" t="s">
        <v>1075</v>
      </c>
      <c r="E129" s="46" t="s">
        <v>1130</v>
      </c>
      <c r="F129" s="47" t="s">
        <v>1131</v>
      </c>
      <c r="G129" s="47" t="s">
        <v>1098</v>
      </c>
      <c r="H129" s="17" t="s">
        <v>1099</v>
      </c>
      <c r="I129" s="17" t="s">
        <v>100</v>
      </c>
      <c r="J129" s="101"/>
      <c r="K129" s="17" t="s">
        <v>629</v>
      </c>
      <c r="L129" s="101"/>
      <c r="M129" s="64" t="s">
        <v>776</v>
      </c>
      <c r="N129" s="17" t="s">
        <v>405</v>
      </c>
      <c r="O129" s="17" t="s">
        <v>1081</v>
      </c>
      <c r="P129" s="17" t="s">
        <v>1082</v>
      </c>
      <c r="Q129" s="17" t="s">
        <v>1083</v>
      </c>
      <c r="R129" s="101"/>
      <c r="S129" s="101"/>
      <c r="T129" s="101"/>
      <c r="U129" s="101"/>
      <c r="V129" s="101"/>
      <c r="W129" s="101"/>
      <c r="X129" s="101"/>
      <c r="Y129" s="101"/>
      <c r="Z129" s="101"/>
      <c r="AA129" s="101"/>
      <c r="AB129" s="101"/>
      <c r="AC129" s="101"/>
      <c r="AD129" s="101"/>
      <c r="AE129" s="101"/>
      <c r="AF129" s="101"/>
      <c r="AG129" s="17" t="s">
        <v>1328</v>
      </c>
      <c r="AH129" s="17" t="s">
        <v>1084</v>
      </c>
      <c r="AI129" s="17" t="s">
        <v>1100</v>
      </c>
      <c r="AJ129" s="17" t="s">
        <v>1101</v>
      </c>
      <c r="AK129" s="17" t="s">
        <v>1086</v>
      </c>
      <c r="AL129" s="17" t="s">
        <v>1087</v>
      </c>
      <c r="AM129" s="89" t="s">
        <v>1332</v>
      </c>
    </row>
    <row r="130" spans="1:39" s="102" customFormat="1" ht="63.75">
      <c r="A130" s="17">
        <v>16</v>
      </c>
      <c r="B130" s="17" t="s">
        <v>1097</v>
      </c>
      <c r="C130" s="17" t="s">
        <v>639</v>
      </c>
      <c r="D130" s="17" t="s">
        <v>1075</v>
      </c>
      <c r="E130" s="46" t="s">
        <v>1132</v>
      </c>
      <c r="F130" s="47" t="s">
        <v>1133</v>
      </c>
      <c r="G130" s="47" t="s">
        <v>1134</v>
      </c>
      <c r="H130" s="17" t="s">
        <v>1099</v>
      </c>
      <c r="I130" s="17" t="s">
        <v>100</v>
      </c>
      <c r="J130" s="101"/>
      <c r="K130" s="17" t="s">
        <v>629</v>
      </c>
      <c r="L130" s="101"/>
      <c r="M130" s="64" t="s">
        <v>776</v>
      </c>
      <c r="N130" s="17" t="s">
        <v>405</v>
      </c>
      <c r="O130" s="17" t="s">
        <v>1081</v>
      </c>
      <c r="P130" s="17" t="s">
        <v>1082</v>
      </c>
      <c r="Q130" s="17" t="s">
        <v>1083</v>
      </c>
      <c r="R130" s="101"/>
      <c r="S130" s="101"/>
      <c r="T130" s="101"/>
      <c r="U130" s="101"/>
      <c r="V130" s="101"/>
      <c r="W130" s="101"/>
      <c r="X130" s="101"/>
      <c r="Y130" s="101"/>
      <c r="Z130" s="101"/>
      <c r="AA130" s="101"/>
      <c r="AB130" s="101"/>
      <c r="AC130" s="101"/>
      <c r="AD130" s="101"/>
      <c r="AE130" s="101"/>
      <c r="AF130" s="101"/>
      <c r="AG130" s="17" t="s">
        <v>1328</v>
      </c>
      <c r="AH130" s="17" t="s">
        <v>1084</v>
      </c>
      <c r="AI130" s="17" t="s">
        <v>1100</v>
      </c>
      <c r="AJ130" s="17" t="s">
        <v>1101</v>
      </c>
      <c r="AK130" s="17" t="s">
        <v>1086</v>
      </c>
      <c r="AL130" s="17" t="s">
        <v>1087</v>
      </c>
      <c r="AM130" s="89" t="s">
        <v>1332</v>
      </c>
    </row>
    <row r="131" spans="1:39" s="102" customFormat="1" ht="63.75">
      <c r="A131" s="17">
        <v>17</v>
      </c>
      <c r="B131" s="17" t="s">
        <v>1102</v>
      </c>
      <c r="C131" s="17" t="s">
        <v>1103</v>
      </c>
      <c r="D131" s="17">
        <v>14</v>
      </c>
      <c r="E131" s="46" t="s">
        <v>1104</v>
      </c>
      <c r="F131" s="47" t="s">
        <v>1105</v>
      </c>
      <c r="G131" s="47" t="s">
        <v>1106</v>
      </c>
      <c r="H131" s="17" t="s">
        <v>1107</v>
      </c>
      <c r="I131" s="17" t="s">
        <v>100</v>
      </c>
      <c r="J131" s="101"/>
      <c r="K131" s="17" t="s">
        <v>629</v>
      </c>
      <c r="L131" s="101"/>
      <c r="M131" s="64" t="s">
        <v>776</v>
      </c>
      <c r="N131" s="17" t="s">
        <v>405</v>
      </c>
      <c r="O131" s="17" t="s">
        <v>1081</v>
      </c>
      <c r="P131" s="17" t="s">
        <v>1082</v>
      </c>
      <c r="Q131" s="17" t="s">
        <v>1083</v>
      </c>
      <c r="R131" s="101"/>
      <c r="S131" s="101"/>
      <c r="T131" s="101"/>
      <c r="U131" s="101"/>
      <c r="V131" s="101"/>
      <c r="W131" s="101"/>
      <c r="X131" s="101"/>
      <c r="Y131" s="101"/>
      <c r="Z131" s="101"/>
      <c r="AA131" s="101"/>
      <c r="AB131" s="101"/>
      <c r="AC131" s="101"/>
      <c r="AD131" s="101"/>
      <c r="AE131" s="101"/>
      <c r="AF131" s="101"/>
      <c r="AG131" s="17" t="s">
        <v>1328</v>
      </c>
      <c r="AH131" s="17" t="s">
        <v>1084</v>
      </c>
      <c r="AI131" s="17" t="s">
        <v>1108</v>
      </c>
      <c r="AJ131" s="17" t="s">
        <v>1168</v>
      </c>
      <c r="AK131" s="101" t="s">
        <v>1086</v>
      </c>
      <c r="AL131" s="17" t="s">
        <v>1087</v>
      </c>
      <c r="AM131" s="89" t="s">
        <v>1332</v>
      </c>
    </row>
    <row r="132" spans="1:39" s="102" customFormat="1" ht="76.5">
      <c r="A132" s="17">
        <v>18</v>
      </c>
      <c r="B132" s="17">
        <v>4</v>
      </c>
      <c r="C132" s="17" t="s">
        <v>1109</v>
      </c>
      <c r="D132" s="17">
        <v>14</v>
      </c>
      <c r="E132" s="46" t="s">
        <v>1163</v>
      </c>
      <c r="F132" s="47" t="s">
        <v>1110</v>
      </c>
      <c r="G132" s="47" t="s">
        <v>1111</v>
      </c>
      <c r="H132" s="17" t="s">
        <v>1107</v>
      </c>
      <c r="I132" s="17" t="s">
        <v>100</v>
      </c>
      <c r="J132" s="101"/>
      <c r="K132" s="17" t="s">
        <v>629</v>
      </c>
      <c r="L132" s="101"/>
      <c r="M132" s="64" t="s">
        <v>776</v>
      </c>
      <c r="N132" s="17" t="s">
        <v>405</v>
      </c>
      <c r="O132" s="17" t="s">
        <v>1081</v>
      </c>
      <c r="P132" s="17" t="s">
        <v>1082</v>
      </c>
      <c r="Q132" s="17" t="s">
        <v>1083</v>
      </c>
      <c r="R132" s="101"/>
      <c r="S132" s="101"/>
      <c r="T132" s="101"/>
      <c r="U132" s="101"/>
      <c r="V132" s="101"/>
      <c r="W132" s="101"/>
      <c r="X132" s="101"/>
      <c r="Y132" s="101"/>
      <c r="Z132" s="101"/>
      <c r="AA132" s="101"/>
      <c r="AB132" s="101"/>
      <c r="AC132" s="101"/>
      <c r="AD132" s="101"/>
      <c r="AE132" s="101"/>
      <c r="AF132" s="101"/>
      <c r="AG132" s="17" t="s">
        <v>1328</v>
      </c>
      <c r="AH132" s="17" t="s">
        <v>1084</v>
      </c>
      <c r="AI132" s="17" t="s">
        <v>1108</v>
      </c>
      <c r="AJ132" s="17" t="s">
        <v>1168</v>
      </c>
      <c r="AK132" s="101" t="s">
        <v>1086</v>
      </c>
      <c r="AL132" s="17" t="s">
        <v>1087</v>
      </c>
      <c r="AM132" s="89" t="s">
        <v>1332</v>
      </c>
    </row>
    <row r="133" spans="1:39" s="102" customFormat="1" ht="63.75">
      <c r="A133" s="17">
        <v>19</v>
      </c>
      <c r="B133" s="17" t="s">
        <v>1112</v>
      </c>
      <c r="C133" s="17" t="s">
        <v>639</v>
      </c>
      <c r="D133" s="17" t="s">
        <v>1113</v>
      </c>
      <c r="E133" s="46" t="s">
        <v>1114</v>
      </c>
      <c r="F133" s="47" t="s">
        <v>1135</v>
      </c>
      <c r="G133" s="47" t="s">
        <v>1136</v>
      </c>
      <c r="H133" s="17" t="s">
        <v>1115</v>
      </c>
      <c r="I133" s="17" t="s">
        <v>100</v>
      </c>
      <c r="J133" s="101"/>
      <c r="K133" s="17" t="s">
        <v>629</v>
      </c>
      <c r="L133" s="101"/>
      <c r="M133" s="64" t="s">
        <v>776</v>
      </c>
      <c r="N133" s="17" t="s">
        <v>405</v>
      </c>
      <c r="O133" s="17" t="s">
        <v>1081</v>
      </c>
      <c r="P133" s="17" t="s">
        <v>1082</v>
      </c>
      <c r="Q133" s="17" t="s">
        <v>1083</v>
      </c>
      <c r="R133" s="101"/>
      <c r="S133" s="101"/>
      <c r="T133" s="101"/>
      <c r="U133" s="101"/>
      <c r="V133" s="101"/>
      <c r="W133" s="101"/>
      <c r="X133" s="101"/>
      <c r="Y133" s="101"/>
      <c r="Z133" s="101"/>
      <c r="AA133" s="101"/>
      <c r="AB133" s="101"/>
      <c r="AC133" s="101"/>
      <c r="AD133" s="101"/>
      <c r="AE133" s="101"/>
      <c r="AF133" s="101"/>
      <c r="AG133" s="17" t="s">
        <v>1328</v>
      </c>
      <c r="AH133" s="17" t="s">
        <v>1116</v>
      </c>
      <c r="AI133" s="17" t="s">
        <v>1117</v>
      </c>
      <c r="AJ133" s="17" t="s">
        <v>1168</v>
      </c>
      <c r="AK133" s="17" t="s">
        <v>1086</v>
      </c>
      <c r="AL133" s="17" t="s">
        <v>1087</v>
      </c>
      <c r="AM133" s="89" t="s">
        <v>1332</v>
      </c>
    </row>
    <row r="134" spans="1:39" s="102" customFormat="1" ht="63.75">
      <c r="A134" s="17">
        <v>20</v>
      </c>
      <c r="B134" s="17" t="s">
        <v>1112</v>
      </c>
      <c r="C134" s="17" t="s">
        <v>639</v>
      </c>
      <c r="D134" s="17" t="s">
        <v>1113</v>
      </c>
      <c r="E134" s="46" t="s">
        <v>1114</v>
      </c>
      <c r="F134" s="47" t="s">
        <v>1137</v>
      </c>
      <c r="G134" s="47" t="s">
        <v>1138</v>
      </c>
      <c r="H134" s="17" t="s">
        <v>1115</v>
      </c>
      <c r="I134" s="17" t="s">
        <v>100</v>
      </c>
      <c r="J134" s="101"/>
      <c r="K134" s="17" t="s">
        <v>629</v>
      </c>
      <c r="L134" s="101"/>
      <c r="M134" s="64" t="s">
        <v>776</v>
      </c>
      <c r="N134" s="17" t="s">
        <v>405</v>
      </c>
      <c r="O134" s="17" t="s">
        <v>1081</v>
      </c>
      <c r="P134" s="17" t="s">
        <v>1082</v>
      </c>
      <c r="Q134" s="17" t="s">
        <v>1083</v>
      </c>
      <c r="R134" s="101"/>
      <c r="S134" s="101"/>
      <c r="T134" s="101"/>
      <c r="U134" s="101"/>
      <c r="V134" s="101"/>
      <c r="W134" s="101"/>
      <c r="X134" s="101"/>
      <c r="Y134" s="101"/>
      <c r="Z134" s="101"/>
      <c r="AA134" s="101"/>
      <c r="AB134" s="101"/>
      <c r="AC134" s="101"/>
      <c r="AD134" s="101"/>
      <c r="AE134" s="101"/>
      <c r="AF134" s="101"/>
      <c r="AG134" s="17" t="s">
        <v>1328</v>
      </c>
      <c r="AH134" s="17" t="s">
        <v>1116</v>
      </c>
      <c r="AI134" s="17" t="s">
        <v>1117</v>
      </c>
      <c r="AJ134" s="17" t="s">
        <v>1168</v>
      </c>
      <c r="AK134" s="17" t="s">
        <v>1086</v>
      </c>
      <c r="AL134" s="17" t="s">
        <v>1087</v>
      </c>
      <c r="AM134" s="89" t="s">
        <v>1332</v>
      </c>
    </row>
    <row r="136" spans="1:39" ht="15.75">
      <c r="B136" s="113" t="s">
        <v>1347</v>
      </c>
      <c r="C136" s="114"/>
      <c r="D136" s="114"/>
      <c r="E136" s="114"/>
      <c r="F136" s="114"/>
      <c r="G136" s="114"/>
      <c r="H136" s="114"/>
      <c r="I136" s="114"/>
      <c r="J136" s="114"/>
      <c r="K136" s="114"/>
    </row>
    <row r="137" spans="1:39" ht="90">
      <c r="B137" s="115" t="s">
        <v>1348</v>
      </c>
      <c r="C137" s="114"/>
      <c r="D137" s="114"/>
      <c r="E137" s="114"/>
      <c r="F137" s="114"/>
      <c r="G137" s="114"/>
      <c r="H137" s="114"/>
      <c r="I137" s="114"/>
      <c r="J137" s="114"/>
      <c r="K137" s="114"/>
    </row>
    <row r="138" spans="1:39" ht="15">
      <c r="B138" s="116" t="s">
        <v>1349</v>
      </c>
      <c r="C138" s="114"/>
      <c r="D138" s="114"/>
      <c r="E138" s="114"/>
      <c r="F138" s="114"/>
      <c r="G138" s="114"/>
      <c r="H138" s="114"/>
      <c r="I138" s="114"/>
      <c r="J138" s="114"/>
      <c r="K138" s="114"/>
    </row>
    <row r="139" spans="1:39" ht="15">
      <c r="B139" s="116" t="s">
        <v>1350</v>
      </c>
      <c r="C139" s="114"/>
      <c r="D139" s="114"/>
      <c r="E139" s="114"/>
      <c r="F139" s="114"/>
      <c r="G139" s="114"/>
      <c r="H139" s="114"/>
      <c r="I139" s="114"/>
      <c r="J139" s="114"/>
      <c r="K139" s="114"/>
    </row>
    <row r="140" spans="1:39" ht="15">
      <c r="B140" s="116" t="s">
        <v>1351</v>
      </c>
      <c r="C140" s="114"/>
      <c r="D140" s="114"/>
      <c r="E140" s="114"/>
      <c r="F140" s="114"/>
      <c r="G140" s="114"/>
      <c r="H140" s="114"/>
      <c r="I140" s="114"/>
      <c r="J140" s="114"/>
      <c r="K140" s="114"/>
    </row>
    <row r="141" spans="1:39" ht="15">
      <c r="B141" s="116" t="s">
        <v>1352</v>
      </c>
      <c r="C141" s="114"/>
      <c r="D141" s="114"/>
      <c r="E141" s="114"/>
      <c r="F141" s="114"/>
      <c r="G141" s="114"/>
      <c r="H141" s="114"/>
      <c r="I141" s="114"/>
      <c r="J141" s="114"/>
      <c r="K141" s="114"/>
    </row>
    <row r="142" spans="1:39" ht="15">
      <c r="B142" s="116" t="s">
        <v>1353</v>
      </c>
      <c r="C142" s="114"/>
      <c r="D142" s="114"/>
      <c r="E142" s="114"/>
      <c r="F142" s="114"/>
      <c r="G142" s="114"/>
      <c r="H142" s="114"/>
      <c r="I142" s="114"/>
      <c r="J142" s="114"/>
      <c r="K142" s="114"/>
    </row>
    <row r="143" spans="1:39" ht="15">
      <c r="B143" s="116" t="s">
        <v>1354</v>
      </c>
      <c r="C143" s="114"/>
      <c r="D143" s="114"/>
      <c r="E143" s="114"/>
      <c r="F143" s="114"/>
      <c r="G143" s="114"/>
      <c r="H143" s="114"/>
      <c r="I143" s="114"/>
      <c r="J143" s="114"/>
      <c r="K143" s="114"/>
    </row>
    <row r="144" spans="1:39" ht="15">
      <c r="B144" s="116" t="s">
        <v>1355</v>
      </c>
      <c r="C144" s="114"/>
      <c r="D144" s="114"/>
      <c r="E144" s="114"/>
      <c r="F144" s="114"/>
      <c r="G144" s="114"/>
      <c r="H144" s="114"/>
      <c r="I144" s="114"/>
      <c r="J144" s="114"/>
      <c r="K144" s="114"/>
    </row>
    <row r="145" spans="2:11" ht="15">
      <c r="B145" s="116" t="s">
        <v>1356</v>
      </c>
      <c r="C145" s="114"/>
      <c r="D145" s="114"/>
      <c r="E145" s="114"/>
      <c r="F145" s="114"/>
      <c r="G145" s="114"/>
      <c r="H145" s="114"/>
      <c r="I145" s="114"/>
      <c r="J145" s="114"/>
      <c r="K145" s="114"/>
    </row>
    <row r="146" spans="2:11" ht="15">
      <c r="B146" s="116" t="s">
        <v>1357</v>
      </c>
      <c r="C146" s="114"/>
      <c r="D146" s="114"/>
      <c r="E146" s="114"/>
      <c r="F146" s="114"/>
      <c r="G146" s="114"/>
      <c r="H146" s="114"/>
      <c r="I146" s="114"/>
      <c r="J146" s="114"/>
      <c r="K146" s="114"/>
    </row>
    <row r="147" spans="2:11" ht="15">
      <c r="B147" s="116" t="s">
        <v>1358</v>
      </c>
      <c r="C147" s="114"/>
      <c r="D147" s="114"/>
      <c r="E147" s="114"/>
      <c r="F147" s="114"/>
      <c r="G147" s="114"/>
      <c r="H147" s="114"/>
      <c r="I147" s="114"/>
      <c r="J147" s="114"/>
      <c r="K147" s="114"/>
    </row>
    <row r="148" spans="2:11" ht="15">
      <c r="B148" s="116" t="s">
        <v>1359</v>
      </c>
      <c r="C148" s="114"/>
      <c r="D148" s="114"/>
      <c r="E148" s="114"/>
      <c r="F148" s="114"/>
      <c r="G148" s="114"/>
      <c r="H148" s="114"/>
      <c r="I148" s="114"/>
      <c r="J148" s="114"/>
      <c r="K148" s="114"/>
    </row>
    <row r="149" spans="2:11" ht="15">
      <c r="B149" s="117" t="s">
        <v>1360</v>
      </c>
      <c r="C149" s="114"/>
      <c r="D149" s="114"/>
      <c r="E149" s="114"/>
      <c r="F149" s="114"/>
      <c r="G149" s="114"/>
      <c r="H149" s="114"/>
      <c r="I149" s="114"/>
      <c r="J149" s="114"/>
      <c r="K149" s="114"/>
    </row>
    <row r="150" spans="2:11" ht="15">
      <c r="B150" s="117" t="s">
        <v>1377</v>
      </c>
      <c r="C150" s="114"/>
      <c r="D150" s="114"/>
      <c r="E150" s="114"/>
      <c r="F150" s="114"/>
      <c r="G150" s="114"/>
      <c r="H150" s="114"/>
      <c r="I150" s="114"/>
      <c r="J150" s="114"/>
      <c r="K150" s="114"/>
    </row>
    <row r="151" spans="2:11">
      <c r="B151" s="118" t="s">
        <v>1361</v>
      </c>
      <c r="C151" s="119"/>
      <c r="D151" s="119"/>
      <c r="E151" s="119"/>
      <c r="F151" s="119"/>
      <c r="G151" s="119"/>
      <c r="H151" s="119"/>
      <c r="I151" s="119"/>
      <c r="J151" s="119"/>
      <c r="K151" s="119"/>
    </row>
    <row r="152" spans="2:11">
      <c r="B152" s="120" t="s">
        <v>1362</v>
      </c>
      <c r="C152" s="119"/>
      <c r="D152" s="119"/>
      <c r="E152" s="119"/>
      <c r="F152" s="119"/>
      <c r="G152" s="119"/>
      <c r="H152" s="119"/>
      <c r="I152" s="119"/>
      <c r="J152" s="119"/>
      <c r="K152" s="119"/>
    </row>
    <row r="153" spans="2:11">
      <c r="B153" s="120" t="s">
        <v>1363</v>
      </c>
      <c r="C153" s="119"/>
      <c r="D153" s="119"/>
      <c r="E153" s="119"/>
      <c r="F153" s="119"/>
      <c r="G153" s="119"/>
      <c r="H153" s="119"/>
      <c r="I153" s="119"/>
      <c r="J153" s="119"/>
      <c r="K153" s="119"/>
    </row>
    <row r="154" spans="2:11">
      <c r="B154" s="120" t="s">
        <v>1364</v>
      </c>
      <c r="C154" s="119"/>
      <c r="D154" s="119"/>
      <c r="E154" s="119"/>
      <c r="F154" s="119"/>
      <c r="G154" s="119"/>
      <c r="H154" s="119"/>
      <c r="I154" s="119"/>
      <c r="J154" s="119"/>
      <c r="K154" s="119"/>
    </row>
    <row r="155" spans="2:11">
      <c r="B155" s="120" t="s">
        <v>1365</v>
      </c>
      <c r="C155" s="119"/>
      <c r="D155" s="119"/>
      <c r="E155" s="119"/>
      <c r="F155" s="119"/>
      <c r="G155" s="119"/>
      <c r="H155" s="119"/>
      <c r="I155" s="119"/>
      <c r="J155" s="119"/>
      <c r="K155" s="119"/>
    </row>
    <row r="156" spans="2:11">
      <c r="B156" s="120" t="s">
        <v>1366</v>
      </c>
      <c r="C156" s="119"/>
      <c r="D156" s="119"/>
      <c r="E156" s="119"/>
      <c r="F156" s="119"/>
      <c r="G156" s="119"/>
      <c r="H156" s="119"/>
      <c r="I156" s="119"/>
      <c r="J156" s="119"/>
      <c r="K156" s="119"/>
    </row>
    <row r="157" spans="2:11">
      <c r="B157" s="118" t="s">
        <v>1367</v>
      </c>
      <c r="C157" s="119"/>
      <c r="D157" s="119"/>
      <c r="E157" s="119"/>
      <c r="F157" s="119"/>
      <c r="G157" s="119"/>
      <c r="H157" s="119"/>
      <c r="I157" s="119"/>
      <c r="J157" s="119"/>
      <c r="K157" s="119"/>
    </row>
    <row r="158" spans="2:11">
      <c r="B158" s="120" t="s">
        <v>1368</v>
      </c>
      <c r="C158" s="119"/>
      <c r="D158" s="119"/>
      <c r="E158" s="119"/>
      <c r="F158" s="119"/>
      <c r="G158" s="119"/>
      <c r="H158" s="119"/>
      <c r="I158" s="119"/>
      <c r="J158" s="119"/>
      <c r="K158" s="119"/>
    </row>
    <row r="159" spans="2:11">
      <c r="B159" s="120" t="s">
        <v>1369</v>
      </c>
      <c r="C159" s="119"/>
      <c r="D159" s="119"/>
      <c r="E159" s="119"/>
      <c r="F159" s="119"/>
      <c r="G159" s="119"/>
      <c r="H159" s="119"/>
      <c r="I159" s="119"/>
      <c r="J159" s="119"/>
      <c r="K159" s="119"/>
    </row>
    <row r="160" spans="2:11">
      <c r="B160" s="120" t="s">
        <v>1370</v>
      </c>
      <c r="C160" s="119"/>
      <c r="D160" s="119"/>
      <c r="E160" s="119"/>
      <c r="F160" s="119"/>
      <c r="G160" s="119"/>
      <c r="H160" s="119"/>
      <c r="I160" s="119"/>
      <c r="J160" s="119"/>
      <c r="K160" s="119"/>
    </row>
    <row r="161" spans="2:14">
      <c r="B161" s="118" t="s">
        <v>1371</v>
      </c>
      <c r="C161" s="119"/>
      <c r="D161" s="119"/>
      <c r="E161" s="119"/>
      <c r="F161" s="119"/>
      <c r="G161" s="119"/>
      <c r="H161" s="119"/>
      <c r="I161" s="119"/>
      <c r="J161" s="119"/>
      <c r="K161" s="119"/>
    </row>
    <row r="162" spans="2:14">
      <c r="B162" s="120" t="s">
        <v>1372</v>
      </c>
      <c r="C162" s="119"/>
      <c r="D162" s="119"/>
      <c r="E162" s="119"/>
      <c r="F162" s="119"/>
      <c r="G162" s="119"/>
      <c r="H162" s="119"/>
      <c r="I162" s="119"/>
      <c r="J162" s="119"/>
      <c r="K162" s="119"/>
    </row>
    <row r="163" spans="2:14">
      <c r="B163" s="120" t="s">
        <v>1373</v>
      </c>
      <c r="C163" s="119"/>
      <c r="D163" s="119"/>
      <c r="E163" s="119"/>
      <c r="F163" s="119"/>
      <c r="G163" s="119"/>
      <c r="H163" s="119"/>
      <c r="I163" s="119"/>
      <c r="J163" s="119"/>
      <c r="K163" s="119"/>
    </row>
    <row r="164" spans="2:14">
      <c r="B164" s="120" t="s">
        <v>1374</v>
      </c>
      <c r="C164" s="119"/>
      <c r="D164" s="119"/>
      <c r="E164" s="119"/>
      <c r="F164" s="119"/>
      <c r="G164" s="119"/>
      <c r="H164" s="119"/>
      <c r="I164" s="119"/>
      <c r="J164" s="119"/>
      <c r="K164" s="119"/>
    </row>
    <row r="165" spans="2:14">
      <c r="B165" s="120" t="s">
        <v>1375</v>
      </c>
      <c r="C165" s="119"/>
      <c r="D165" s="119"/>
      <c r="E165" s="119"/>
      <c r="F165" s="119"/>
      <c r="G165" s="119"/>
      <c r="H165" s="119"/>
      <c r="I165" s="119"/>
      <c r="J165" s="119"/>
      <c r="K165" s="119"/>
    </row>
    <row r="166" spans="2:14" ht="15">
      <c r="B166" s="117" t="s">
        <v>1376</v>
      </c>
      <c r="C166" s="114"/>
      <c r="D166" s="114"/>
      <c r="E166" s="114"/>
      <c r="F166" s="114"/>
      <c r="G166" s="114"/>
      <c r="H166" s="114"/>
      <c r="I166" s="114"/>
      <c r="J166" s="114"/>
      <c r="K166" s="114"/>
    </row>
    <row r="167" spans="2:14" ht="20.25" customHeight="1">
      <c r="B167" s="127" t="s">
        <v>1378</v>
      </c>
      <c r="C167" s="127"/>
      <c r="D167" s="127"/>
      <c r="E167" s="127"/>
      <c r="F167" s="127"/>
      <c r="G167" s="127"/>
      <c r="H167" s="127"/>
      <c r="I167" s="127"/>
      <c r="J167" s="127"/>
      <c r="K167" s="127"/>
      <c r="L167" s="127"/>
      <c r="M167" s="127"/>
      <c r="N167" s="127"/>
    </row>
  </sheetData>
  <mergeCells count="4">
    <mergeCell ref="A114:XFD114"/>
    <mergeCell ref="A1:AM1"/>
    <mergeCell ref="A2:A3"/>
    <mergeCell ref="B167:N167"/>
  </mergeCells>
  <conditionalFormatting sqref="Q120:Q121 Q4:Q104 Q108 Q115:Q117">
    <cfRule type="dataBar" priority="19">
      <dataBar>
        <cfvo type="min"/>
        <cfvo type="max"/>
        <color rgb="FF63C384"/>
      </dataBar>
      <extLst>
        <ext xmlns:x14="http://schemas.microsoft.com/office/spreadsheetml/2009/9/main" uri="{B025F937-C7B1-47D3-B67F-A62EFF666E3E}">
          <x14:id>{81BAA676-D8B6-AA4C-97BC-FDE15809F409}</x14:id>
        </ext>
      </extLst>
    </cfRule>
    <cfRule type="colorScale" priority="20">
      <colorScale>
        <cfvo type="min"/>
        <cfvo type="percentile" val="50"/>
        <cfvo type="max"/>
        <color rgb="FFF8696B"/>
        <color rgb="FFFCFCFF"/>
        <color rgb="FF5A8AC6"/>
      </colorScale>
    </cfRule>
  </conditionalFormatting>
  <conditionalFormatting sqref="Q122">
    <cfRule type="dataBar" priority="3">
      <dataBar>
        <cfvo type="min"/>
        <cfvo type="max"/>
        <color rgb="FF63C384"/>
      </dataBar>
      <extLst>
        <ext xmlns:x14="http://schemas.microsoft.com/office/spreadsheetml/2009/9/main" uri="{B025F937-C7B1-47D3-B67F-A62EFF666E3E}">
          <x14:id>{8DF415E3-B6DB-4A01-97CD-DE9F5749C763}</x14:id>
        </ext>
      </extLst>
    </cfRule>
    <cfRule type="colorScale" priority="4">
      <colorScale>
        <cfvo type="min"/>
        <cfvo type="percentile" val="50"/>
        <cfvo type="max"/>
        <color rgb="FFF8696B"/>
        <color rgb="FFFCFCFF"/>
        <color rgb="FF5A8AC6"/>
      </colorScale>
    </cfRule>
  </conditionalFormatting>
  <conditionalFormatting sqref="Q112:Q113">
    <cfRule type="dataBar" priority="1">
      <dataBar>
        <cfvo type="min"/>
        <cfvo type="max"/>
        <color rgb="FF63C384"/>
      </dataBar>
      <extLst>
        <ext xmlns:x14="http://schemas.microsoft.com/office/spreadsheetml/2009/9/main" uri="{B025F937-C7B1-47D3-B67F-A62EFF666E3E}">
          <x14:id>{E0543709-CD0E-4F75-A608-027AD41DE4FC}</x14:id>
        </ext>
      </extLst>
    </cfRule>
    <cfRule type="colorScale" priority="2">
      <colorScale>
        <cfvo type="min"/>
        <cfvo type="percentile" val="50"/>
        <cfvo type="max"/>
        <color rgb="FFF8696B"/>
        <color rgb="FFFCFCFF"/>
        <color rgb="FF5A8AC6"/>
      </colorScale>
    </cfRule>
  </conditionalFormatting>
  <pageMargins left="0.70866141732283472" right="0.70866141732283472" top="0.74803149606299213" bottom="0.74803149606299213" header="0.31496062992125984" footer="0.31496062992125984"/>
  <pageSetup paperSize="9" scale="15" fitToHeight="0" orientation="landscape" r:id="rId1"/>
  <extLst>
    <ext xmlns:x14="http://schemas.microsoft.com/office/spreadsheetml/2009/9/main" uri="{78C0D931-6437-407d-A8EE-F0AAD7539E65}">
      <x14:conditionalFormattings>
        <x14:conditionalFormatting xmlns:xm="http://schemas.microsoft.com/office/excel/2006/main">
          <x14:cfRule type="dataBar" id="{81BAA676-D8B6-AA4C-97BC-FDE15809F409}">
            <x14:dataBar minLength="0" maxLength="100" border="1" negativeBarBorderColorSameAsPositive="0">
              <x14:cfvo type="autoMin"/>
              <x14:cfvo type="autoMax"/>
              <x14:borderColor rgb="FF63C384"/>
              <x14:negativeFillColor rgb="FFFF0000"/>
              <x14:negativeBorderColor rgb="FFFF0000"/>
              <x14:axisColor rgb="FF000000"/>
            </x14:dataBar>
          </x14:cfRule>
          <xm:sqref>Q120:Q121 Q4:Q104 Q108 Q115:Q117</xm:sqref>
        </x14:conditionalFormatting>
        <x14:conditionalFormatting xmlns:xm="http://schemas.microsoft.com/office/excel/2006/main">
          <x14:cfRule type="dataBar" id="{8DF415E3-B6DB-4A01-97CD-DE9F5749C763}">
            <x14:dataBar minLength="0" maxLength="100" border="1" negativeBarBorderColorSameAsPositive="0">
              <x14:cfvo type="autoMin"/>
              <x14:cfvo type="autoMax"/>
              <x14:borderColor rgb="FF63C384"/>
              <x14:negativeFillColor rgb="FFFF0000"/>
              <x14:negativeBorderColor rgb="FFFF0000"/>
              <x14:axisColor rgb="FF000000"/>
            </x14:dataBar>
          </x14:cfRule>
          <xm:sqref>Q122</xm:sqref>
        </x14:conditionalFormatting>
        <x14:conditionalFormatting xmlns:xm="http://schemas.microsoft.com/office/excel/2006/main">
          <x14:cfRule type="dataBar" id="{E0543709-CD0E-4F75-A608-027AD41DE4FC}">
            <x14:dataBar minLength="0" maxLength="100" border="1" negativeBarBorderColorSameAsPositive="0">
              <x14:cfvo type="autoMin"/>
              <x14:cfvo type="autoMax"/>
              <x14:borderColor rgb="FF63C384"/>
              <x14:negativeFillColor rgb="FFFF0000"/>
              <x14:negativeBorderColor rgb="FFFF0000"/>
              <x14:axisColor rgb="FF000000"/>
            </x14:dataBar>
          </x14:cfRule>
          <xm:sqref>Q112:Q113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Програма заходів</vt:lpstr>
      <vt:lpstr>'Програма заходів'!Область_печати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Kateryna Mudra</dc:creator>
  <cp:lastModifiedBy>Дворецька Тетяна Борисівна</cp:lastModifiedBy>
  <cp:lastPrinted>2024-07-04T11:49:54Z</cp:lastPrinted>
  <dcterms:created xsi:type="dcterms:W3CDTF">2022-12-07T11:09:03Z</dcterms:created>
  <dcterms:modified xsi:type="dcterms:W3CDTF">2024-07-05T13:19:01Z</dcterms:modified>
</cp:coreProperties>
</file>